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K-Server01\共有\3.調査研究\ながさき経済web\☆県内経済指標\"/>
    </mc:Choice>
  </mc:AlternateContent>
  <xr:revisionPtr revIDLastSave="0" documentId="13_ncr:1_{EEA07D47-AC3E-43CA-A621-FEAA7D24B0AA}" xr6:coauthVersionLast="47" xr6:coauthVersionMax="47" xr10:uidLastSave="{00000000-0000-0000-0000-000000000000}"/>
  <bookViews>
    <workbookView xWindow="-110" yWindow="-110" windowWidth="19420" windowHeight="10300" tabRatio="822" xr2:uid="{00000000-000D-0000-FFFF-FFFF00000000}"/>
  </bookViews>
  <sheets>
    <sheet name="造船）生産・受注・受注残" sheetId="1" r:id="rId1"/>
    <sheet name="機械・重電）生産・受注・受注残" sheetId="11" r:id="rId2"/>
    <sheet name="電子部品" sheetId="10" r:id="rId3"/>
  </sheets>
  <definedNames>
    <definedName name="_xlnm.Print_Area" localSheetId="1">'機械・重電）生産・受注・受注残'!$A$1:$H$94</definedName>
    <definedName name="_xlnm.Print_Area" localSheetId="0">'造船）生産・受注・受注残'!$A$1:$H$93</definedName>
    <definedName name="_xlnm.Print_Area" localSheetId="2">電子部品!$A$1:$C$92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1" l="1"/>
  <c r="F82" i="11"/>
  <c r="D82" i="11"/>
</calcChain>
</file>

<file path=xl/sharedStrings.xml><?xml version="1.0" encoding="utf-8"?>
<sst xmlns="http://schemas.openxmlformats.org/spreadsheetml/2006/main" count="315" uniqueCount="102">
  <si>
    <t>1-3</t>
    <phoneticPr fontId="3"/>
  </si>
  <si>
    <t>4-6</t>
    <phoneticPr fontId="3"/>
  </si>
  <si>
    <t>7-9</t>
    <phoneticPr fontId="3"/>
  </si>
  <si>
    <t>10-12</t>
    <phoneticPr fontId="3"/>
  </si>
  <si>
    <t>1―3</t>
    <phoneticPr fontId="3"/>
  </si>
  <si>
    <t>4―6</t>
    <phoneticPr fontId="3"/>
  </si>
  <si>
    <t>7―9</t>
    <phoneticPr fontId="3"/>
  </si>
  <si>
    <t>10―12</t>
    <phoneticPr fontId="3"/>
  </si>
  <si>
    <t>前年比(%)</t>
    <rPh sb="0" eb="2">
      <t>ゼンネン</t>
    </rPh>
    <rPh sb="2" eb="3">
      <t>ヒ</t>
    </rPh>
    <phoneticPr fontId="3"/>
  </si>
  <si>
    <t>年間平残(簡易)
★「12月末残高」</t>
    <rPh sb="13" eb="14">
      <t>ガツ</t>
    </rPh>
    <rPh sb="14" eb="15">
      <t>マツ</t>
    </rPh>
    <rPh sb="15" eb="17">
      <t>ザンダカ</t>
    </rPh>
    <phoneticPr fontId="3"/>
  </si>
  <si>
    <t>前年同期比(%)
(参考値）</t>
    <rPh sb="0" eb="2">
      <t>ゼンネン</t>
    </rPh>
    <rPh sb="2" eb="5">
      <t>ドウキヒ</t>
    </rPh>
    <rPh sb="10" eb="13">
      <t>サンコウチ</t>
    </rPh>
    <phoneticPr fontId="3"/>
  </si>
  <si>
    <t>四半期平残(簡易)
★「四半期末残高」</t>
    <rPh sb="0" eb="3">
      <t>シハンキ</t>
    </rPh>
    <rPh sb="12" eb="14">
      <t>シハン</t>
    </rPh>
    <rPh sb="14" eb="16">
      <t>キマツ</t>
    </rPh>
    <rPh sb="16" eb="18">
      <t>ザンダカ</t>
    </rPh>
    <phoneticPr fontId="3"/>
  </si>
  <si>
    <t>前年同月比(%)
(参考値）</t>
    <rPh sb="0" eb="2">
      <t>ゼンネン</t>
    </rPh>
    <rPh sb="2" eb="5">
      <t>ドウゲツヒ</t>
    </rPh>
    <rPh sb="10" eb="13">
      <t>サンコウチ</t>
    </rPh>
    <phoneticPr fontId="3"/>
  </si>
  <si>
    <t>月平残(簡易)
★「月末残高」</t>
    <rPh sb="0" eb="1">
      <t>ツキ</t>
    </rPh>
    <rPh sb="10" eb="12">
      <t>ゲツマツ</t>
    </rPh>
    <rPh sb="12" eb="14">
      <t>ザンダカ</t>
    </rPh>
    <phoneticPr fontId="3"/>
  </si>
  <si>
    <r>
      <t>5月</t>
    </r>
    <r>
      <rPr>
        <i/>
        <sz val="10"/>
        <rFont val="ＭＳ Ｐゴシック"/>
        <family val="3"/>
        <charset val="128"/>
      </rPr>
      <t/>
    </r>
  </si>
  <si>
    <r>
      <t>6月</t>
    </r>
    <r>
      <rPr>
        <i/>
        <sz val="10"/>
        <rFont val="ＭＳ Ｐゴシック"/>
        <family val="3"/>
        <charset val="128"/>
      </rPr>
      <t/>
    </r>
  </si>
  <si>
    <r>
      <t>7月</t>
    </r>
    <r>
      <rPr>
        <i/>
        <sz val="10"/>
        <rFont val="ＭＳ Ｐゴシック"/>
        <family val="3"/>
        <charset val="128"/>
      </rPr>
      <t/>
    </r>
  </si>
  <si>
    <r>
      <t>8月</t>
    </r>
    <r>
      <rPr>
        <i/>
        <sz val="10"/>
        <rFont val="ＭＳ Ｐゴシック"/>
        <family val="3"/>
        <charset val="128"/>
      </rPr>
      <t/>
    </r>
  </si>
  <si>
    <r>
      <t>9月</t>
    </r>
    <r>
      <rPr>
        <i/>
        <sz val="10"/>
        <rFont val="ＭＳ Ｐゴシック"/>
        <family val="3"/>
        <charset val="128"/>
      </rPr>
      <t/>
    </r>
  </si>
  <si>
    <r>
      <t>10月</t>
    </r>
    <r>
      <rPr>
        <i/>
        <sz val="10"/>
        <rFont val="ＭＳ Ｐゴシック"/>
        <family val="3"/>
        <charset val="128"/>
      </rPr>
      <t/>
    </r>
  </si>
  <si>
    <r>
      <t>11月</t>
    </r>
    <r>
      <rPr>
        <i/>
        <sz val="10"/>
        <rFont val="ＭＳ Ｐゴシック"/>
        <family val="3"/>
        <charset val="128"/>
      </rPr>
      <t/>
    </r>
  </si>
  <si>
    <r>
      <t>12月</t>
    </r>
    <r>
      <rPr>
        <i/>
        <sz val="10"/>
        <rFont val="ＭＳ Ｐゴシック"/>
        <family val="3"/>
        <charset val="128"/>
      </rPr>
      <t/>
    </r>
  </si>
  <si>
    <r>
      <t>3月</t>
    </r>
    <r>
      <rPr>
        <i/>
        <sz val="10"/>
        <color theme="1"/>
        <rFont val="ＭＳ Ｐゴシック"/>
        <family val="3"/>
        <charset val="128"/>
      </rPr>
      <t/>
    </r>
  </si>
  <si>
    <r>
      <t>4月</t>
    </r>
    <r>
      <rPr>
        <i/>
        <sz val="10"/>
        <color theme="1"/>
        <rFont val="ＭＳ Ｐゴシック"/>
        <family val="3"/>
        <charset val="128"/>
      </rPr>
      <t/>
    </r>
  </si>
  <si>
    <r>
      <t>5月</t>
    </r>
    <r>
      <rPr>
        <i/>
        <sz val="10"/>
        <color theme="1"/>
        <rFont val="ＭＳ Ｐゴシック"/>
        <family val="3"/>
        <charset val="128"/>
      </rPr>
      <t/>
    </r>
  </si>
  <si>
    <r>
      <t>6月</t>
    </r>
    <r>
      <rPr>
        <i/>
        <sz val="10"/>
        <color theme="1"/>
        <rFont val="ＭＳ Ｐゴシック"/>
        <family val="3"/>
        <charset val="128"/>
      </rPr>
      <t/>
    </r>
  </si>
  <si>
    <r>
      <t>2018年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</si>
  <si>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n.a</t>
  </si>
  <si>
    <t>n.a</t>
    <phoneticPr fontId="3"/>
  </si>
  <si>
    <r>
      <t>2018年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</si>
  <si>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t>n.a</t>
    <phoneticPr fontId="3"/>
  </si>
  <si>
    <r>
      <t>2月</t>
    </r>
    <r>
      <rPr>
        <i/>
        <sz val="10"/>
        <color theme="1"/>
        <rFont val="ＭＳ Ｐゴシック"/>
        <family val="3"/>
        <charset val="128"/>
      </rPr>
      <t/>
    </r>
  </si>
  <si>
    <r>
      <t>7月</t>
    </r>
    <r>
      <rPr>
        <i/>
        <sz val="10"/>
        <color theme="1"/>
        <rFont val="ＭＳ Ｐゴシック"/>
        <family val="3"/>
        <charset val="128"/>
      </rPr>
      <t/>
    </r>
  </si>
  <si>
    <r>
      <t>8月</t>
    </r>
    <r>
      <rPr>
        <i/>
        <sz val="10"/>
        <color theme="1"/>
        <rFont val="ＭＳ Ｐゴシック"/>
        <family val="3"/>
        <charset val="128"/>
      </rPr>
      <t/>
    </r>
  </si>
  <si>
    <r>
      <t>9月</t>
    </r>
    <r>
      <rPr>
        <i/>
        <sz val="10"/>
        <color theme="1"/>
        <rFont val="ＭＳ Ｐゴシック"/>
        <family val="3"/>
        <charset val="128"/>
      </rPr>
      <t/>
    </r>
  </si>
  <si>
    <r>
      <t>10月</t>
    </r>
    <r>
      <rPr>
        <i/>
        <sz val="10"/>
        <color theme="1"/>
        <rFont val="ＭＳ Ｐゴシック"/>
        <family val="3"/>
        <charset val="128"/>
      </rPr>
      <t/>
    </r>
  </si>
  <si>
    <r>
      <t>11月</t>
    </r>
    <r>
      <rPr>
        <i/>
        <sz val="10"/>
        <color theme="1"/>
        <rFont val="ＭＳ Ｐゴシック"/>
        <family val="3"/>
        <charset val="128"/>
      </rPr>
      <t/>
    </r>
  </si>
  <si>
    <r>
      <t>12月</t>
    </r>
    <r>
      <rPr>
        <i/>
        <sz val="10"/>
        <color theme="1"/>
        <rFont val="ＭＳ Ｐゴシック"/>
        <family val="3"/>
        <charset val="128"/>
      </rPr>
      <t/>
    </r>
  </si>
  <si>
    <r>
      <t>2019年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</si>
  <si>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2020年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</si>
  <si>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t>全増</t>
    <rPh sb="0" eb="1">
      <t>ゼン</t>
    </rPh>
    <rPh sb="1" eb="2">
      <t>ゾウ</t>
    </rPh>
    <phoneticPr fontId="3"/>
  </si>
  <si>
    <r>
      <t>2019年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</si>
  <si>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</si>
  <si>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</si>
  <si>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</si>
  <si>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</si>
  <si>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</si>
  <si>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</si>
  <si>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</si>
  <si>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</si>
  <si>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</si>
  <si>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</si>
  <si>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</si>
  <si>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</si>
  <si>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</si>
  <si>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1―3</t>
  </si>
  <si>
    <t>4―6</t>
  </si>
  <si>
    <t>7―9</t>
  </si>
  <si>
    <t>10―12</t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</si>
  <si>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</si>
  <si>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</si>
  <si>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</si>
  <si>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1-3</t>
  </si>
  <si>
    <t>4-6</t>
  </si>
  <si>
    <t>7-9</t>
  </si>
  <si>
    <t>10-12</t>
  </si>
  <si>
    <t>1月</t>
    <rPh sb="1" eb="2">
      <t>ガツ</t>
    </rPh>
    <phoneticPr fontId="3"/>
  </si>
  <si>
    <t>生産高　</t>
    <rPh sb="0" eb="3">
      <t>セイサンダカ</t>
    </rPh>
    <phoneticPr fontId="3"/>
  </si>
  <si>
    <t>受注高　</t>
    <rPh sb="0" eb="3">
      <t>ジュチュウダカ</t>
    </rPh>
    <phoneticPr fontId="3"/>
  </si>
  <si>
    <t>受注残高　</t>
    <rPh sb="0" eb="2">
      <t>ジュチュウ</t>
    </rPh>
    <rPh sb="2" eb="3">
      <t>ザン</t>
    </rPh>
    <rPh sb="3" eb="4">
      <t>タカ</t>
    </rPh>
    <phoneticPr fontId="3"/>
  </si>
  <si>
    <t>18年</t>
    <phoneticPr fontId="3"/>
  </si>
  <si>
    <t>機械・重電機器(億円)</t>
    <rPh sb="0" eb="1">
      <t>キ</t>
    </rPh>
    <rPh sb="1" eb="2">
      <t>カイ</t>
    </rPh>
    <rPh sb="3" eb="4">
      <t>シゲル</t>
    </rPh>
    <rPh sb="4" eb="5">
      <t>デン</t>
    </rPh>
    <rPh sb="5" eb="7">
      <t>キキ</t>
    </rPh>
    <rPh sb="8" eb="10">
      <t>オクエン</t>
    </rPh>
    <phoneticPr fontId="3"/>
  </si>
  <si>
    <t>電子部品等（生産高）</t>
    <rPh sb="0" eb="2">
      <t>デンシ</t>
    </rPh>
    <rPh sb="2" eb="4">
      <t>ブヒン</t>
    </rPh>
    <rPh sb="4" eb="5">
      <t>トウ</t>
    </rPh>
    <rPh sb="6" eb="9">
      <t>セイサンダカ</t>
    </rPh>
    <phoneticPr fontId="3"/>
  </si>
  <si>
    <t>前年比（％）</t>
    <rPh sb="0" eb="3">
      <t>ゼンネンヒ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</si>
  <si>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</si>
  <si>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</si>
  <si>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</si>
  <si>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r>
      <t>2018年</t>
    </r>
    <r>
      <rPr>
        <i/>
        <sz val="11"/>
        <rFont val="ＭＳ Ｐゴシック"/>
        <family val="3"/>
        <charset val="128"/>
      </rPr>
      <t/>
    </r>
    <rPh sb="4" eb="5">
      <t>ネン</t>
    </rPh>
    <phoneticPr fontId="3"/>
  </si>
  <si>
    <t>△ 64.6</t>
  </si>
  <si>
    <t>△ 20.4</t>
  </si>
  <si>
    <t>△ 20.8</t>
  </si>
  <si>
    <t>△ 59.8</t>
  </si>
  <si>
    <t>△ 21.4</t>
  </si>
  <si>
    <t>年間平残(簡易)
「12月末残高」</t>
    <rPh sb="12" eb="13">
      <t>ガツ</t>
    </rPh>
    <rPh sb="13" eb="14">
      <t>マツ</t>
    </rPh>
    <rPh sb="14" eb="16">
      <t>ザンダカ</t>
    </rPh>
    <phoneticPr fontId="3"/>
  </si>
  <si>
    <t>月平残(簡易)
「月末残高」</t>
    <rPh sb="0" eb="1">
      <t>ツキ</t>
    </rPh>
    <rPh sb="9" eb="11">
      <t>ゲツマツ</t>
    </rPh>
    <rPh sb="11" eb="13">
      <t>ザンダカ</t>
    </rPh>
    <phoneticPr fontId="3"/>
  </si>
  <si>
    <t>資料：日本銀行長崎支店</t>
    <rPh sb="0" eb="2">
      <t>シリョウ</t>
    </rPh>
    <rPh sb="3" eb="11">
      <t>ニホンギンコウナガサキシテン</t>
    </rPh>
    <phoneticPr fontId="3"/>
  </si>
  <si>
    <t>※前年比は伸び率(%)。</t>
    <rPh sb="1" eb="4">
      <t>ゼンネンヒ</t>
    </rPh>
    <rPh sb="5" eb="6">
      <t>ノ</t>
    </rPh>
    <rPh sb="7" eb="8">
      <t>リツ</t>
    </rPh>
    <phoneticPr fontId="3"/>
  </si>
  <si>
    <r>
      <t>2021年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</si>
  <si>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2021年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</si>
  <si>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2021年</t>
    <rPh sb="4" eb="5">
      <t>ネン</t>
    </rPh>
    <phoneticPr fontId="3"/>
  </si>
  <si>
    <t>21年</t>
    <rPh sb="2" eb="3">
      <t>ネン</t>
    </rPh>
    <phoneticPr fontId="3"/>
  </si>
  <si>
    <t>2018年前年比</t>
    <rPh sb="4" eb="5">
      <t>ネン</t>
    </rPh>
    <rPh sb="5" eb="8">
      <t>ゼンネンヒ</t>
    </rPh>
    <phoneticPr fontId="3"/>
  </si>
  <si>
    <t>2019年前年比</t>
    <rPh sb="4" eb="5">
      <t>ネン</t>
    </rPh>
    <rPh sb="5" eb="8">
      <t>ゼンネンヒ</t>
    </rPh>
    <phoneticPr fontId="3"/>
  </si>
  <si>
    <t>2020年前年比</t>
    <rPh sb="4" eb="5">
      <t>ネン</t>
    </rPh>
    <rPh sb="5" eb="8">
      <t>ゼンネンヒ</t>
    </rPh>
    <phoneticPr fontId="3"/>
  </si>
  <si>
    <t>2021年前年比</t>
    <rPh sb="4" eb="5">
      <t>ネン</t>
    </rPh>
    <rPh sb="5" eb="8">
      <t>ゼンネンヒ</t>
    </rPh>
    <phoneticPr fontId="3"/>
  </si>
  <si>
    <r>
      <t>2021年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</si>
  <si>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</si>
  <si>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</si>
  <si>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2022年</t>
    <rPh sb="4" eb="5">
      <t>ネン</t>
    </rPh>
    <phoneticPr fontId="3"/>
  </si>
  <si>
    <t>2022年前年比</t>
    <rPh sb="4" eb="5">
      <t>ネン</t>
    </rPh>
    <rPh sb="5" eb="8">
      <t>ゼンネンヒ</t>
    </rPh>
    <phoneticPr fontId="3"/>
  </si>
  <si>
    <t>22年</t>
    <rPh sb="2" eb="3">
      <t>ネン</t>
    </rPh>
    <phoneticPr fontId="3"/>
  </si>
  <si>
    <t>造船(億円)</t>
    <rPh sb="0" eb="1">
      <t>ヅクリ</t>
    </rPh>
    <rPh sb="1" eb="2">
      <t>セン</t>
    </rPh>
    <rPh sb="3" eb="5">
      <t>オクエン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</si>
</sst>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#,##0;&quot;△ &quot;#,##0"/>
    <numFmt numFmtId="178" formatCode="[&lt;=999]000;[&lt;=9999]000\-00;000\-0000"/>
    <numFmt numFmtId="179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i/>
      <sz val="10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color rgb="FFC0000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4" fillId="0" borderId="0" xfId="0" applyFont="1" applyFill="1">
      <alignment vertical="center"/>
    </xf>
    <xf numFmtId="38" fontId="12" fillId="0" borderId="3" xfId="2" applyFont="1" applyFill="1" applyBorder="1" applyAlignment="1">
      <alignment horizontal="center" wrapText="1"/>
    </xf>
    <xf numFmtId="38" fontId="12" fillId="0" borderId="3" xfId="2" applyFont="1" applyFill="1" applyBorder="1" applyAlignment="1">
      <alignment horizontal="right" wrapText="1"/>
    </xf>
    <xf numFmtId="38" fontId="12" fillId="0" borderId="1" xfId="2" applyFont="1" applyFill="1" applyBorder="1" applyAlignment="1">
      <alignment horizontal="center" wrapText="1"/>
    </xf>
    <xf numFmtId="38" fontId="12" fillId="0" borderId="1" xfId="2" applyFont="1" applyFill="1" applyBorder="1" applyAlignment="1">
      <alignment horizontal="right" wrapText="1"/>
    </xf>
    <xf numFmtId="176" fontId="4" fillId="0" borderId="0" xfId="1" applyNumberFormat="1" applyFont="1" applyFill="1">
      <alignment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0" fontId="4" fillId="0" borderId="1" xfId="0" applyFont="1" applyFill="1" applyBorder="1">
      <alignment vertical="center"/>
    </xf>
    <xf numFmtId="176" fontId="15" fillId="0" borderId="0" xfId="0" applyNumberFormat="1" applyFont="1" applyFill="1" applyAlignment="1">
      <alignment horizontal="left"/>
    </xf>
    <xf numFmtId="176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6" fontId="4" fillId="0" borderId="0" xfId="0" applyNumberFormat="1" applyFont="1" applyFill="1" applyAlignment="1">
      <alignment horizontal="left"/>
    </xf>
    <xf numFmtId="176" fontId="4" fillId="0" borderId="0" xfId="0" applyNumberFormat="1" applyFont="1" applyFill="1" applyAlignment="1">
      <alignment horizontal="right"/>
    </xf>
    <xf numFmtId="176" fontId="4" fillId="0" borderId="1" xfId="0" applyNumberFormat="1" applyFont="1" applyFill="1" applyBorder="1" applyAlignment="1">
      <alignment horizontal="center"/>
    </xf>
    <xf numFmtId="38" fontId="4" fillId="0" borderId="12" xfId="2" applyFont="1" applyFill="1" applyBorder="1" applyAlignment="1">
      <alignment horizontal="right" wrapText="1"/>
    </xf>
    <xf numFmtId="176" fontId="4" fillId="0" borderId="12" xfId="0" applyNumberFormat="1" applyFont="1" applyFill="1" applyBorder="1" applyAlignment="1">
      <alignment horizontal="right" wrapText="1"/>
    </xf>
    <xf numFmtId="176" fontId="4" fillId="0" borderId="12" xfId="0" applyNumberFormat="1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wrapText="1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wrapText="1"/>
    </xf>
    <xf numFmtId="176" fontId="4" fillId="0" borderId="2" xfId="0" applyNumberFormat="1" applyFont="1" applyFill="1" applyBorder="1" applyAlignment="1">
      <alignment horizontal="center" wrapText="1"/>
    </xf>
    <xf numFmtId="38" fontId="4" fillId="0" borderId="11" xfId="2" applyFont="1" applyFill="1" applyBorder="1" applyAlignment="1">
      <alignment horizontal="right" wrapText="1"/>
    </xf>
    <xf numFmtId="178" fontId="4" fillId="0" borderId="11" xfId="0" applyNumberFormat="1" applyFont="1" applyFill="1" applyBorder="1" applyAlignment="1">
      <alignment horizontal="center" vertical="center" wrapText="1"/>
    </xf>
    <xf numFmtId="178" fontId="4" fillId="0" borderId="8" xfId="0" applyNumberFormat="1" applyFont="1" applyFill="1" applyBorder="1" applyAlignment="1">
      <alignment horizontal="center" vertical="center" wrapText="1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vertical="center" wrapText="1"/>
    </xf>
    <xf numFmtId="176" fontId="4" fillId="0" borderId="5" xfId="0" applyNumberFormat="1" applyFont="1" applyFill="1" applyBorder="1" applyAlignment="1">
      <alignment horizontal="right" vertical="center"/>
    </xf>
    <xf numFmtId="178" fontId="4" fillId="0" borderId="8" xfId="0" applyNumberFormat="1" applyFont="1" applyFill="1" applyBorder="1" applyAlignment="1">
      <alignment vertical="center" wrapText="1"/>
    </xf>
    <xf numFmtId="178" fontId="4" fillId="0" borderId="9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wrapText="1"/>
    </xf>
    <xf numFmtId="55" fontId="4" fillId="0" borderId="7" xfId="0" applyNumberFormat="1" applyFont="1" applyFill="1" applyBorder="1" applyAlignment="1">
      <alignment horizontal="right" vertical="center"/>
    </xf>
    <xf numFmtId="55" fontId="4" fillId="0" borderId="8" xfId="0" applyNumberFormat="1" applyFont="1" applyFill="1" applyBorder="1" applyAlignment="1">
      <alignment horizontal="right" vertical="center"/>
    </xf>
    <xf numFmtId="55" fontId="4" fillId="0" borderId="9" xfId="0" applyNumberFormat="1" applyFont="1" applyFill="1" applyBorder="1" applyAlignment="1">
      <alignment horizontal="right" vertical="center"/>
    </xf>
    <xf numFmtId="38" fontId="4" fillId="0" borderId="12" xfId="2" applyFont="1" applyFill="1" applyBorder="1">
      <alignment vertical="center"/>
    </xf>
    <xf numFmtId="38" fontId="4" fillId="0" borderId="12" xfId="2" applyFont="1" applyFill="1" applyBorder="1" applyAlignment="1">
      <alignment horizontal="right" vertical="center"/>
    </xf>
    <xf numFmtId="38" fontId="4" fillId="0" borderId="3" xfId="2" applyFont="1" applyFill="1" applyBorder="1">
      <alignment vertical="center"/>
    </xf>
    <xf numFmtId="38" fontId="4" fillId="0" borderId="3" xfId="2" applyFont="1" applyFill="1" applyBorder="1" applyAlignment="1">
      <alignment horizontal="right" vertical="center"/>
    </xf>
    <xf numFmtId="38" fontId="4" fillId="0" borderId="11" xfId="2" applyFont="1" applyFill="1" applyBorder="1">
      <alignment vertical="center"/>
    </xf>
    <xf numFmtId="38" fontId="4" fillId="0" borderId="11" xfId="2" applyFont="1" applyFill="1" applyBorder="1" applyAlignment="1">
      <alignment horizontal="right" vertical="center"/>
    </xf>
    <xf numFmtId="55" fontId="4" fillId="0" borderId="11" xfId="0" applyNumberFormat="1" applyFont="1" applyFill="1" applyBorder="1" applyAlignment="1">
      <alignment horizontal="right" vertical="center"/>
    </xf>
    <xf numFmtId="38" fontId="4" fillId="0" borderId="7" xfId="2" applyFont="1" applyFill="1" applyBorder="1">
      <alignment vertical="center"/>
    </xf>
    <xf numFmtId="55" fontId="4" fillId="0" borderId="12" xfId="0" applyNumberFormat="1" applyFont="1" applyFill="1" applyBorder="1" applyAlignment="1">
      <alignment horizontal="right" vertical="center"/>
    </xf>
    <xf numFmtId="55" fontId="4" fillId="0" borderId="3" xfId="0" applyNumberFormat="1" applyFont="1" applyFill="1" applyBorder="1" applyAlignment="1">
      <alignment horizontal="right" vertical="center"/>
    </xf>
    <xf numFmtId="55" fontId="14" fillId="0" borderId="11" xfId="0" applyNumberFormat="1" applyFont="1" applyFill="1" applyBorder="1" applyAlignment="1">
      <alignment horizontal="right" vertical="center"/>
    </xf>
    <xf numFmtId="38" fontId="14" fillId="0" borderId="11" xfId="2" applyFont="1" applyFill="1" applyBorder="1">
      <alignment vertical="center"/>
    </xf>
    <xf numFmtId="38" fontId="14" fillId="0" borderId="11" xfId="2" applyFont="1" applyFill="1" applyBorder="1" applyAlignment="1">
      <alignment horizontal="right" vertical="center"/>
    </xf>
    <xf numFmtId="55" fontId="14" fillId="0" borderId="12" xfId="0" applyNumberFormat="1" applyFont="1" applyFill="1" applyBorder="1" applyAlignment="1">
      <alignment horizontal="right" vertical="center"/>
    </xf>
    <xf numFmtId="55" fontId="14" fillId="0" borderId="3" xfId="0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5" xfId="2" applyFont="1" applyFill="1" applyBorder="1">
      <alignment vertical="center"/>
    </xf>
    <xf numFmtId="38" fontId="4" fillId="0" borderId="5" xfId="2" applyFont="1" applyFill="1" applyBorder="1" applyAlignment="1">
      <alignment horizontal="right" vertical="center"/>
    </xf>
    <xf numFmtId="38" fontId="4" fillId="0" borderId="10" xfId="2" applyFont="1" applyFill="1" applyBorder="1">
      <alignment vertical="center"/>
    </xf>
    <xf numFmtId="38" fontId="4" fillId="0" borderId="10" xfId="2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>
      <alignment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>
      <alignment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38" fontId="4" fillId="0" borderId="0" xfId="2" applyFont="1" applyFill="1">
      <alignment vertical="center"/>
    </xf>
    <xf numFmtId="38" fontId="4" fillId="0" borderId="0" xfId="2" applyFont="1" applyFill="1" applyAlignment="1">
      <alignment horizontal="right" vertical="center"/>
    </xf>
    <xf numFmtId="38" fontId="4" fillId="0" borderId="3" xfId="2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0" fontId="10" fillId="0" borderId="0" xfId="0" applyFont="1" applyFill="1" applyBorder="1" applyAlignment="1"/>
    <xf numFmtId="49" fontId="4" fillId="0" borderId="11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49" fontId="4" fillId="0" borderId="12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14" fillId="0" borderId="12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176" fontId="14" fillId="0" borderId="1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wrapText="1"/>
    </xf>
    <xf numFmtId="38" fontId="4" fillId="0" borderId="1" xfId="2" applyFont="1" applyFill="1" applyBorder="1" applyAlignment="1">
      <alignment horizontal="right" wrapText="1"/>
    </xf>
    <xf numFmtId="0" fontId="15" fillId="0" borderId="0" xfId="0" applyFont="1" applyFill="1" applyBorder="1" applyAlignment="1"/>
    <xf numFmtId="0" fontId="11" fillId="0" borderId="0" xfId="0" applyFont="1" applyFill="1" applyBorder="1" applyAlignment="1"/>
    <xf numFmtId="176" fontId="14" fillId="0" borderId="12" xfId="0" applyNumberFormat="1" applyFont="1" applyFill="1" applyBorder="1" applyAlignment="1">
      <alignment horizontal="right" wrapText="1"/>
    </xf>
    <xf numFmtId="176" fontId="14" fillId="0" borderId="3" xfId="0" applyNumberFormat="1" applyFont="1" applyFill="1" applyBorder="1" applyAlignment="1">
      <alignment horizontal="right" wrapText="1"/>
    </xf>
    <xf numFmtId="178" fontId="4" fillId="0" borderId="7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38" fontId="14" fillId="0" borderId="3" xfId="2" applyFont="1" applyFill="1" applyBorder="1" applyAlignment="1">
      <alignment horizontal="right" wrapText="1"/>
    </xf>
    <xf numFmtId="38" fontId="14" fillId="0" borderId="12" xfId="2" applyFont="1" applyFill="1" applyBorder="1" applyAlignment="1">
      <alignment horizontal="right" wrapText="1"/>
    </xf>
    <xf numFmtId="38" fontId="14" fillId="0" borderId="11" xfId="2" applyFont="1" applyFill="1" applyBorder="1" applyAlignment="1">
      <alignment horizontal="right" wrapText="1"/>
    </xf>
    <xf numFmtId="176" fontId="14" fillId="0" borderId="5" xfId="0" applyNumberFormat="1" applyFont="1" applyFill="1" applyBorder="1" applyAlignment="1">
      <alignment horizontal="right" wrapText="1"/>
    </xf>
    <xf numFmtId="176" fontId="14" fillId="0" borderId="10" xfId="0" applyNumberFormat="1" applyFont="1" applyFill="1" applyBorder="1" applyAlignment="1">
      <alignment horizontal="right" wrapText="1"/>
    </xf>
    <xf numFmtId="176" fontId="14" fillId="0" borderId="4" xfId="0" applyNumberFormat="1" applyFont="1" applyFill="1" applyBorder="1" applyAlignment="1">
      <alignment horizontal="right" wrapText="1"/>
    </xf>
    <xf numFmtId="178" fontId="4" fillId="0" borderId="9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3" xfId="2" applyNumberFormat="1" applyFont="1" applyFill="1" applyBorder="1" applyAlignment="1">
      <alignment horizontal="right" vertical="center"/>
    </xf>
    <xf numFmtId="176" fontId="14" fillId="0" borderId="11" xfId="0" applyNumberFormat="1" applyFont="1" applyFill="1" applyBorder="1">
      <alignment vertical="center"/>
    </xf>
    <xf numFmtId="38" fontId="14" fillId="0" borderId="4" xfId="2" applyFont="1" applyFill="1" applyBorder="1" applyAlignment="1">
      <alignment horizontal="right" vertical="center"/>
    </xf>
    <xf numFmtId="176" fontId="14" fillId="0" borderId="4" xfId="0" applyNumberFormat="1" applyFont="1" applyFill="1" applyBorder="1" applyAlignment="1">
      <alignment horizontal="right" vertical="center"/>
    </xf>
    <xf numFmtId="38" fontId="4" fillId="0" borderId="4" xfId="2" applyFont="1" applyFill="1" applyBorder="1">
      <alignment vertical="center"/>
    </xf>
    <xf numFmtId="55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" fontId="14" fillId="0" borderId="3" xfId="2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center" wrapText="1"/>
    </xf>
    <xf numFmtId="176" fontId="14" fillId="0" borderId="1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/>
    </xf>
    <xf numFmtId="55" fontId="4" fillId="0" borderId="0" xfId="0" applyNumberFormat="1" applyFont="1" applyFill="1" applyBorder="1" applyAlignment="1">
      <alignment horizontal="right" vertical="center"/>
    </xf>
    <xf numFmtId="38" fontId="4" fillId="0" borderId="0" xfId="2" applyFont="1" applyFill="1" applyBorder="1">
      <alignment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8" xfId="2" applyFont="1" applyFill="1" applyBorder="1">
      <alignment vertical="center"/>
    </xf>
    <xf numFmtId="38" fontId="4" fillId="0" borderId="9" xfId="2" applyFont="1" applyFill="1" applyBorder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8" fontId="16" fillId="0" borderId="3" xfId="2" applyFont="1" applyFill="1" applyBorder="1" applyAlignment="1">
      <alignment horizontal="center" vertical="center" wrapText="1"/>
    </xf>
    <xf numFmtId="38" fontId="17" fillId="0" borderId="1" xfId="2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 vertical="center"/>
    </xf>
    <xf numFmtId="0" fontId="14" fillId="0" borderId="11" xfId="0" applyNumberFormat="1" applyFont="1" applyFill="1" applyBorder="1" applyAlignment="1">
      <alignment horizontal="right" vertical="center"/>
    </xf>
    <xf numFmtId="0" fontId="14" fillId="0" borderId="12" xfId="0" applyNumberFormat="1" applyFont="1" applyFill="1" applyBorder="1" applyAlignment="1">
      <alignment horizontal="right" vertical="center"/>
    </xf>
    <xf numFmtId="0" fontId="14" fillId="0" borderId="3" xfId="0" applyNumberFormat="1" applyFont="1" applyFill="1" applyBorder="1" applyAlignment="1">
      <alignment horizontal="right" vertical="center"/>
    </xf>
    <xf numFmtId="0" fontId="4" fillId="0" borderId="0" xfId="0" applyNumberFormat="1" applyFont="1" applyFill="1">
      <alignment vertical="center"/>
    </xf>
    <xf numFmtId="0" fontId="4" fillId="0" borderId="11" xfId="0" applyNumberFormat="1" applyFont="1" applyFill="1" applyBorder="1" applyAlignment="1">
      <alignment horizontal="right" vertical="center"/>
    </xf>
    <xf numFmtId="0" fontId="4" fillId="0" borderId="12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1" xfId="4" applyFont="1" applyFill="1" applyBorder="1" applyAlignment="1">
      <alignment horizontal="right" wrapText="1"/>
    </xf>
    <xf numFmtId="176" fontId="4" fillId="0" borderId="4" xfId="0" applyNumberFormat="1" applyFont="1" applyBorder="1" applyAlignment="1">
      <alignment horizontal="right" vertical="center"/>
    </xf>
    <xf numFmtId="176" fontId="4" fillId="0" borderId="4" xfId="3" applyNumberFormat="1" applyFont="1" applyFill="1" applyBorder="1" applyAlignment="1">
      <alignment horizontal="right" vertical="center"/>
    </xf>
    <xf numFmtId="38" fontId="4" fillId="0" borderId="8" xfId="4" applyFont="1" applyFill="1" applyBorder="1" applyAlignment="1">
      <alignment horizontal="right" wrapText="1"/>
    </xf>
    <xf numFmtId="176" fontId="4" fillId="0" borderId="11" xfId="0" applyNumberFormat="1" applyFont="1" applyBorder="1" applyAlignment="1">
      <alignment horizontal="right" vertical="center"/>
    </xf>
    <xf numFmtId="179" fontId="13" fillId="0" borderId="0" xfId="0" applyNumberFormat="1" applyFont="1" applyFill="1" applyAlignment="1">
      <alignment horizontal="left"/>
    </xf>
    <xf numFmtId="179" fontId="4" fillId="0" borderId="1" xfId="0" applyNumberFormat="1" applyFont="1" applyFill="1" applyBorder="1" applyAlignment="1">
      <alignment horizontal="center" vertical="center" wrapText="1"/>
    </xf>
    <xf numFmtId="179" fontId="4" fillId="0" borderId="5" xfId="0" applyNumberFormat="1" applyFont="1" applyFill="1" applyBorder="1">
      <alignment vertical="center"/>
    </xf>
    <xf numFmtId="179" fontId="4" fillId="0" borderId="1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9" fontId="4" fillId="0" borderId="12" xfId="0" applyNumberFormat="1" applyFont="1" applyFill="1" applyBorder="1">
      <alignment vertical="center"/>
    </xf>
    <xf numFmtId="179" fontId="4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>
      <alignment vertical="center"/>
    </xf>
    <xf numFmtId="179" fontId="4" fillId="0" borderId="2" xfId="0" applyNumberFormat="1" applyFont="1" applyFill="1" applyBorder="1">
      <alignment vertical="center"/>
    </xf>
    <xf numFmtId="179" fontId="4" fillId="0" borderId="10" xfId="0" applyNumberFormat="1" applyFont="1" applyFill="1" applyBorder="1">
      <alignment vertical="center"/>
    </xf>
    <xf numFmtId="179" fontId="14" fillId="0" borderId="11" xfId="0" applyNumberFormat="1" applyFont="1" applyFill="1" applyBorder="1" applyAlignment="1">
      <alignment horizontal="right" vertical="center"/>
    </xf>
    <xf numFmtId="179" fontId="14" fillId="0" borderId="12" xfId="0" applyNumberFormat="1" applyFont="1" applyFill="1" applyBorder="1" applyAlignment="1">
      <alignment horizontal="right" vertical="center"/>
    </xf>
    <xf numFmtId="179" fontId="14" fillId="0" borderId="3" xfId="0" applyNumberFormat="1" applyFont="1" applyFill="1" applyBorder="1" applyAlignment="1">
      <alignment horizontal="right" vertical="center"/>
    </xf>
    <xf numFmtId="179" fontId="4" fillId="0" borderId="5" xfId="0" applyNumberFormat="1" applyFont="1" applyBorder="1">
      <alignment vertical="center"/>
    </xf>
    <xf numFmtId="179" fontId="4" fillId="0" borderId="11" xfId="0" applyNumberFormat="1" applyFont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0" xfId="0" applyNumberFormat="1" applyFont="1" applyFill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38" fontId="4" fillId="0" borderId="7" xfId="2" applyFont="1" applyFill="1" applyBorder="1" applyAlignment="1">
      <alignment horizontal="center" wrapText="1"/>
    </xf>
    <xf numFmtId="38" fontId="4" fillId="0" borderId="4" xfId="2" applyFont="1" applyFill="1" applyBorder="1" applyAlignment="1">
      <alignment horizontal="center" wrapText="1"/>
    </xf>
    <xf numFmtId="38" fontId="4" fillId="0" borderId="7" xfId="2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horizontal="center" vertical="center"/>
    </xf>
    <xf numFmtId="38" fontId="4" fillId="0" borderId="10" xfId="2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38" fontId="4" fillId="0" borderId="6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/>
    </xf>
    <xf numFmtId="38" fontId="11" fillId="0" borderId="7" xfId="2" applyFont="1" applyFill="1" applyBorder="1" applyAlignment="1">
      <alignment horizontal="center" wrapText="1"/>
    </xf>
    <xf numFmtId="38" fontId="11" fillId="0" borderId="4" xfId="2" applyFont="1" applyFill="1" applyBorder="1" applyAlignment="1">
      <alignment horizontal="center" wrapText="1"/>
    </xf>
    <xf numFmtId="38" fontId="11" fillId="0" borderId="7" xfId="2" applyFont="1" applyFill="1" applyBorder="1" applyAlignment="1">
      <alignment horizontal="center" vertical="center"/>
    </xf>
    <xf numFmtId="38" fontId="11" fillId="0" borderId="4" xfId="2" applyFont="1" applyFill="1" applyBorder="1" applyAlignment="1">
      <alignment horizontal="center" vertical="center"/>
    </xf>
    <xf numFmtId="38" fontId="11" fillId="0" borderId="9" xfId="2" applyFont="1" applyFill="1" applyBorder="1" applyAlignment="1">
      <alignment horizontal="center" vertical="center"/>
    </xf>
    <xf numFmtId="38" fontId="11" fillId="0" borderId="10" xfId="2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38" fontId="11" fillId="0" borderId="6" xfId="2" applyFont="1" applyFill="1" applyBorder="1" applyAlignment="1">
      <alignment horizontal="center" vertical="center"/>
    </xf>
    <xf numFmtId="38" fontId="11" fillId="0" borderId="2" xfId="2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</cellXfs>
  <cellStyles count="5">
    <cellStyle name="パーセント" xfId="1" builtinId="5"/>
    <cellStyle name="パーセント 2" xfId="3" xr:uid="{03553BB2-0A26-4501-B783-AEE8EC4DA7DB}"/>
    <cellStyle name="桁区切り" xfId="2" builtinId="6"/>
    <cellStyle name="桁区切り 2" xfId="4" xr:uid="{4E959E90-15ED-4954-BBF0-7B3D8768587D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3"/>
  <sheetViews>
    <sheetView showGridLines="0" tabSelected="1" zoomScaleNormal="100" zoomScaleSheetLayoutView="115" workbookViewId="0">
      <pane xSplit="2" ySplit="4" topLeftCell="C65" activePane="bottomRight" state="frozen"/>
      <selection pane="topRight" activeCell="C1" sqref="C1"/>
      <selection pane="bottomLeft" activeCell="A5" sqref="A5"/>
      <selection pane="bottomRight" activeCell="A67" sqref="A67:A78"/>
    </sheetView>
  </sheetViews>
  <sheetFormatPr defaultColWidth="9" defaultRowHeight="13" x14ac:dyDescent="0.2"/>
  <cols>
    <col min="1" max="1" width="5.6328125" style="77" customWidth="1"/>
    <col min="2" max="2" width="7.6328125" style="77" customWidth="1"/>
    <col min="3" max="3" width="11.6328125" style="71" customWidth="1"/>
    <col min="4" max="4" width="11.6328125" style="78" customWidth="1"/>
    <col min="5" max="5" width="11.6328125" style="72" customWidth="1"/>
    <col min="6" max="6" width="11.6328125" style="70" customWidth="1"/>
    <col min="7" max="7" width="12.453125" style="72" customWidth="1"/>
    <col min="8" max="8" width="11.6328125" style="70" customWidth="1"/>
    <col min="9" max="9" width="13.1796875" style="77" bestFit="1" customWidth="1"/>
    <col min="10" max="11" width="10.08984375" style="77" bestFit="1" customWidth="1"/>
    <col min="12" max="16384" width="9" style="77"/>
  </cols>
  <sheetData>
    <row r="1" spans="1:8" s="12" customFormat="1" ht="16.649999999999999" customHeight="1" x14ac:dyDescent="0.25">
      <c r="A1" s="185" t="s">
        <v>101</v>
      </c>
      <c r="B1" s="185"/>
      <c r="C1" s="185"/>
      <c r="D1" s="10"/>
      <c r="E1" s="11"/>
      <c r="F1" s="11"/>
      <c r="G1" s="11"/>
      <c r="H1" s="11"/>
    </row>
    <row r="2" spans="1:8" s="13" customFormat="1" ht="16.649999999999999" customHeight="1" x14ac:dyDescent="0.2">
      <c r="D2" s="14"/>
      <c r="E2" s="15"/>
      <c r="F2" s="15"/>
      <c r="G2" s="15"/>
      <c r="H2" s="15"/>
    </row>
    <row r="3" spans="1:8" s="75" customFormat="1" ht="21" customHeight="1" x14ac:dyDescent="0.2">
      <c r="A3" s="177"/>
      <c r="B3" s="178"/>
      <c r="C3" s="175" t="s">
        <v>67</v>
      </c>
      <c r="D3" s="176"/>
      <c r="E3" s="175" t="s">
        <v>68</v>
      </c>
      <c r="F3" s="176"/>
      <c r="G3" s="175" t="s">
        <v>69</v>
      </c>
      <c r="H3" s="176"/>
    </row>
    <row r="4" spans="1:8" s="75" customFormat="1" ht="52" x14ac:dyDescent="0.2">
      <c r="A4" s="179"/>
      <c r="B4" s="180"/>
      <c r="C4" s="74"/>
      <c r="D4" s="16" t="s">
        <v>8</v>
      </c>
      <c r="E4" s="20"/>
      <c r="F4" s="16" t="s">
        <v>8</v>
      </c>
      <c r="G4" s="73" t="s">
        <v>9</v>
      </c>
      <c r="H4" s="16" t="s">
        <v>8</v>
      </c>
    </row>
    <row r="5" spans="1:8" s="76" customFormat="1" ht="12.9" customHeight="1" x14ac:dyDescent="0.2">
      <c r="A5" s="183" t="s">
        <v>29</v>
      </c>
      <c r="B5" s="184"/>
      <c r="C5" s="17">
        <v>2058.66</v>
      </c>
      <c r="D5" s="19" t="s">
        <v>28</v>
      </c>
      <c r="E5" s="17">
        <v>2102.6800000000003</v>
      </c>
      <c r="F5" s="18" t="s">
        <v>30</v>
      </c>
      <c r="G5" s="17">
        <v>4720.47</v>
      </c>
      <c r="H5" s="18" t="s">
        <v>30</v>
      </c>
    </row>
    <row r="6" spans="1:8" s="76" customFormat="1" ht="12.9" customHeight="1" x14ac:dyDescent="0.2">
      <c r="A6" s="183" t="s">
        <v>41</v>
      </c>
      <c r="B6" s="184"/>
      <c r="C6" s="17">
        <v>1793.11</v>
      </c>
      <c r="D6" s="19">
        <v>-12.89916741958362</v>
      </c>
      <c r="E6" s="17">
        <v>902.91</v>
      </c>
      <c r="F6" s="18">
        <v>-57.059086499134452</v>
      </c>
      <c r="G6" s="17">
        <v>3664.08</v>
      </c>
      <c r="H6" s="18">
        <v>-22.378915658822123</v>
      </c>
    </row>
    <row r="7" spans="1:8" s="76" customFormat="1" ht="12.9" customHeight="1" x14ac:dyDescent="0.2">
      <c r="A7" s="183" t="s">
        <v>42</v>
      </c>
      <c r="B7" s="184"/>
      <c r="C7" s="17">
        <v>1913.94</v>
      </c>
      <c r="D7" s="19">
        <v>6.7385715321424726</v>
      </c>
      <c r="E7" s="17">
        <v>1124.7799999999997</v>
      </c>
      <c r="F7" s="18">
        <v>24.572770265031934</v>
      </c>
      <c r="G7" s="17">
        <v>2847.41</v>
      </c>
      <c r="H7" s="18">
        <v>-22.288541734896612</v>
      </c>
    </row>
    <row r="8" spans="1:8" s="76" customFormat="1" ht="12.9" customHeight="1" x14ac:dyDescent="0.2">
      <c r="A8" s="183" t="s">
        <v>95</v>
      </c>
      <c r="B8" s="184"/>
      <c r="C8" s="20">
        <v>1857.6999999999996</v>
      </c>
      <c r="D8" s="63">
        <v>-2.9384411214562931</v>
      </c>
      <c r="E8" s="20">
        <v>2722.7200000000003</v>
      </c>
      <c r="F8" s="18">
        <v>142.06689308131376</v>
      </c>
      <c r="G8" s="20">
        <v>3638.51</v>
      </c>
      <c r="H8" s="22">
        <v>27.783143277575078</v>
      </c>
    </row>
    <row r="9" spans="1:8" s="76" customFormat="1" ht="52" x14ac:dyDescent="0.2">
      <c r="A9" s="186"/>
      <c r="B9" s="187"/>
      <c r="C9" s="94"/>
      <c r="D9" s="23" t="s">
        <v>10</v>
      </c>
      <c r="E9" s="95"/>
      <c r="F9" s="18"/>
      <c r="G9" s="74" t="s">
        <v>11</v>
      </c>
      <c r="H9" s="22"/>
    </row>
    <row r="10" spans="1:8" s="76" customFormat="1" ht="12.9" customHeight="1" x14ac:dyDescent="0.2">
      <c r="A10" s="25" t="s">
        <v>59</v>
      </c>
      <c r="B10" s="25" t="s">
        <v>4</v>
      </c>
      <c r="C10" s="17">
        <v>516.42000000000007</v>
      </c>
      <c r="D10" s="19" t="s">
        <v>28</v>
      </c>
      <c r="E10" s="24">
        <v>939.19</v>
      </c>
      <c r="F10" s="35" t="s">
        <v>28</v>
      </c>
      <c r="G10" s="24">
        <v>5015.97</v>
      </c>
      <c r="H10" s="19" t="s">
        <v>28</v>
      </c>
    </row>
    <row r="11" spans="1:8" s="76" customFormat="1" ht="12.9" customHeight="1" x14ac:dyDescent="0.2">
      <c r="A11" s="26"/>
      <c r="B11" s="92" t="s">
        <v>5</v>
      </c>
      <c r="C11" s="17">
        <v>501.78</v>
      </c>
      <c r="D11" s="19" t="s">
        <v>28</v>
      </c>
      <c r="E11" s="17">
        <v>198.91000000000003</v>
      </c>
      <c r="F11" s="19" t="s">
        <v>28</v>
      </c>
      <c r="G11" s="17">
        <v>4599.3900000000003</v>
      </c>
      <c r="H11" s="19" t="s">
        <v>28</v>
      </c>
    </row>
    <row r="12" spans="1:8" s="76" customFormat="1" ht="12.9" customHeight="1" x14ac:dyDescent="0.2">
      <c r="A12" s="26"/>
      <c r="B12" s="92" t="s">
        <v>6</v>
      </c>
      <c r="C12" s="17">
        <v>470.73</v>
      </c>
      <c r="D12" s="19" t="s">
        <v>28</v>
      </c>
      <c r="E12" s="17">
        <v>256.52</v>
      </c>
      <c r="F12" s="19" t="s">
        <v>28</v>
      </c>
      <c r="G12" s="17">
        <v>4436.4399999999996</v>
      </c>
      <c r="H12" s="19" t="s">
        <v>28</v>
      </c>
    </row>
    <row r="13" spans="1:8" s="76" customFormat="1" ht="12.9" customHeight="1" x14ac:dyDescent="0.2">
      <c r="A13" s="26"/>
      <c r="B13" s="93" t="s">
        <v>7</v>
      </c>
      <c r="C13" s="20">
        <v>569.73</v>
      </c>
      <c r="D13" s="21" t="s">
        <v>28</v>
      </c>
      <c r="E13" s="20">
        <v>708.06000000000006</v>
      </c>
      <c r="F13" s="29">
        <v>-92.5</v>
      </c>
      <c r="G13" s="20">
        <v>4720.47</v>
      </c>
      <c r="H13" s="21" t="s">
        <v>28</v>
      </c>
    </row>
    <row r="14" spans="1:8" s="76" customFormat="1" ht="12.9" customHeight="1" x14ac:dyDescent="0.2">
      <c r="A14" s="31" t="s">
        <v>60</v>
      </c>
      <c r="B14" s="91" t="s">
        <v>55</v>
      </c>
      <c r="C14" s="17">
        <v>490.19</v>
      </c>
      <c r="D14" s="32">
        <v>-5.0791991015065374</v>
      </c>
      <c r="E14" s="17">
        <v>199.15</v>
      </c>
      <c r="F14" s="28">
        <v>-78.795557874338527</v>
      </c>
      <c r="G14" s="17">
        <v>4321.37</v>
      </c>
      <c r="H14" s="32">
        <v>-13.847770221911226</v>
      </c>
    </row>
    <row r="15" spans="1:8" s="76" customFormat="1" ht="12.9" customHeight="1" x14ac:dyDescent="0.2">
      <c r="A15" s="33"/>
      <c r="B15" s="92" t="s">
        <v>56</v>
      </c>
      <c r="C15" s="17">
        <v>427.49</v>
      </c>
      <c r="D15" s="32">
        <v>-14.805293156363341</v>
      </c>
      <c r="E15" s="17">
        <v>236.96999999999997</v>
      </c>
      <c r="F15" s="28">
        <v>19.134281836006206</v>
      </c>
      <c r="G15" s="17">
        <v>4032.76</v>
      </c>
      <c r="H15" s="32">
        <v>-12.319677174581845</v>
      </c>
    </row>
    <row r="16" spans="1:8" s="76" customFormat="1" ht="12.9" customHeight="1" x14ac:dyDescent="0.2">
      <c r="A16" s="33"/>
      <c r="B16" s="92" t="s">
        <v>57</v>
      </c>
      <c r="C16" s="17">
        <v>427.47999999999996</v>
      </c>
      <c r="D16" s="32">
        <v>-9.1878571580311537</v>
      </c>
      <c r="E16" s="17">
        <v>282.49</v>
      </c>
      <c r="F16" s="28">
        <v>10.123966942148765</v>
      </c>
      <c r="G16" s="17">
        <v>3842.83</v>
      </c>
      <c r="H16" s="32">
        <v>-13.380322961653935</v>
      </c>
    </row>
    <row r="17" spans="1:8" s="76" customFormat="1" ht="12.9" customHeight="1" x14ac:dyDescent="0.2">
      <c r="A17" s="34"/>
      <c r="B17" s="93" t="s">
        <v>58</v>
      </c>
      <c r="C17" s="20">
        <v>447.94999999999993</v>
      </c>
      <c r="D17" s="32">
        <v>-21.375037298369413</v>
      </c>
      <c r="E17" s="17">
        <v>184.3</v>
      </c>
      <c r="F17" s="28">
        <v>-73.971132389910466</v>
      </c>
      <c r="G17" s="17">
        <v>3664.08</v>
      </c>
      <c r="H17" s="32">
        <v>-22.37891565882212</v>
      </c>
    </row>
    <row r="18" spans="1:8" s="76" customFormat="1" ht="12.9" customHeight="1" x14ac:dyDescent="0.2">
      <c r="A18" s="33" t="s">
        <v>61</v>
      </c>
      <c r="B18" s="92" t="s">
        <v>55</v>
      </c>
      <c r="C18" s="17">
        <v>496.99</v>
      </c>
      <c r="D18" s="35">
        <v>1.3872172014933071</v>
      </c>
      <c r="E18" s="24">
        <v>777.15</v>
      </c>
      <c r="F18" s="30">
        <v>290.23349234245541</v>
      </c>
      <c r="G18" s="24">
        <v>3860.51</v>
      </c>
      <c r="H18" s="36">
        <v>-10.664673471607378</v>
      </c>
    </row>
    <row r="19" spans="1:8" s="76" customFormat="1" ht="12.9" customHeight="1" x14ac:dyDescent="0.2">
      <c r="A19" s="33"/>
      <c r="B19" s="92" t="s">
        <v>56</v>
      </c>
      <c r="C19" s="17">
        <v>501</v>
      </c>
      <c r="D19" s="32">
        <v>17.195723876581901</v>
      </c>
      <c r="E19" s="17">
        <v>155.16999999999999</v>
      </c>
      <c r="F19" s="28">
        <v>-34.519137443558257</v>
      </c>
      <c r="G19" s="17">
        <v>3467.69</v>
      </c>
      <c r="H19" s="32">
        <v>-14.011991787262323</v>
      </c>
    </row>
    <row r="20" spans="1:8" s="76" customFormat="1" ht="12.9" customHeight="1" x14ac:dyDescent="0.2">
      <c r="A20" s="33"/>
      <c r="B20" s="92" t="s">
        <v>57</v>
      </c>
      <c r="C20" s="17">
        <v>438.83000000000004</v>
      </c>
      <c r="D20" s="32">
        <v>2.6550949752035313</v>
      </c>
      <c r="E20" s="17">
        <v>24.29</v>
      </c>
      <c r="F20" s="28">
        <v>-91.401465538603134</v>
      </c>
      <c r="G20" s="17">
        <v>3144.45</v>
      </c>
      <c r="H20" s="32">
        <v>-18.173585612686484</v>
      </c>
    </row>
    <row r="21" spans="1:8" s="76" customFormat="1" ht="12.9" customHeight="1" x14ac:dyDescent="0.2">
      <c r="A21" s="34"/>
      <c r="B21" s="93" t="s">
        <v>58</v>
      </c>
      <c r="C21" s="20">
        <v>477.12</v>
      </c>
      <c r="D21" s="32">
        <v>6.5118874874428023</v>
      </c>
      <c r="E21" s="17">
        <v>168.17000000000002</v>
      </c>
      <c r="F21" s="28">
        <v>-8.7520347259902316</v>
      </c>
      <c r="G21" s="20">
        <v>2847.41</v>
      </c>
      <c r="H21" s="32">
        <v>-22.288541734896615</v>
      </c>
    </row>
    <row r="22" spans="1:8" s="76" customFormat="1" ht="12.9" customHeight="1" x14ac:dyDescent="0.2">
      <c r="A22" s="33" t="s">
        <v>90</v>
      </c>
      <c r="B22" s="135" t="s">
        <v>55</v>
      </c>
      <c r="C22" s="17">
        <v>489.3</v>
      </c>
      <c r="D22" s="35">
        <v>-1.5473148353085553</v>
      </c>
      <c r="E22" s="24">
        <v>790.9899999999999</v>
      </c>
      <c r="F22" s="30">
        <v>1.7808659846876296</v>
      </c>
      <c r="G22" s="17">
        <v>3065.11</v>
      </c>
      <c r="H22" s="35">
        <v>-20.603495393095727</v>
      </c>
    </row>
    <row r="23" spans="1:8" s="76" customFormat="1" ht="12.9" customHeight="1" x14ac:dyDescent="0.2">
      <c r="A23" s="33"/>
      <c r="B23" s="135" t="s">
        <v>56</v>
      </c>
      <c r="C23" s="17">
        <v>450.96</v>
      </c>
      <c r="D23" s="32">
        <v>-9.9880239520958156</v>
      </c>
      <c r="E23" s="17">
        <v>852.14</v>
      </c>
      <c r="F23" s="28">
        <v>449.16543146226724</v>
      </c>
      <c r="G23" s="17">
        <v>3438.24</v>
      </c>
      <c r="H23" s="32">
        <v>-0.84926853323106233</v>
      </c>
    </row>
    <row r="24" spans="1:8" s="76" customFormat="1" ht="12.9" customHeight="1" x14ac:dyDescent="0.2">
      <c r="A24" s="33"/>
      <c r="B24" s="135" t="s">
        <v>57</v>
      </c>
      <c r="C24" s="17">
        <v>411.06</v>
      </c>
      <c r="D24" s="32">
        <v>-6.3281908711801949</v>
      </c>
      <c r="E24" s="17">
        <v>779.94</v>
      </c>
      <c r="F24" s="28">
        <v>3110.9510086455339</v>
      </c>
      <c r="G24" s="17">
        <v>3829.38</v>
      </c>
      <c r="H24" s="32">
        <v>21.782187663979414</v>
      </c>
    </row>
    <row r="25" spans="1:8" s="76" customFormat="1" ht="12.9" customHeight="1" x14ac:dyDescent="0.2">
      <c r="A25" s="34"/>
      <c r="B25" s="136" t="s">
        <v>58</v>
      </c>
      <c r="C25" s="17">
        <v>506.38</v>
      </c>
      <c r="D25" s="32">
        <v>6.1326291079812245</v>
      </c>
      <c r="E25" s="17">
        <v>299.64999999999998</v>
      </c>
      <c r="F25" s="28">
        <v>78.182791223167001</v>
      </c>
      <c r="G25" s="20">
        <v>3638.51</v>
      </c>
      <c r="H25" s="32">
        <v>27.783143277575071</v>
      </c>
    </row>
    <row r="26" spans="1:8" s="76" customFormat="1" ht="12.9" customHeight="1" x14ac:dyDescent="0.2">
      <c r="A26" s="33" t="s">
        <v>100</v>
      </c>
      <c r="B26" s="148" t="s">
        <v>55</v>
      </c>
      <c r="C26" s="150">
        <v>461.86</v>
      </c>
      <c r="D26" s="151">
        <v>-5.6080114449213125</v>
      </c>
      <c r="E26" s="150">
        <v>708.09999999999991</v>
      </c>
      <c r="F26" s="152">
        <v>-10.479272810022877</v>
      </c>
      <c r="G26" s="153">
        <v>3843.74</v>
      </c>
      <c r="H26" s="154">
        <v>25.403003481114862</v>
      </c>
    </row>
    <row r="27" spans="1:8" s="76" customFormat="1" ht="12.9" customHeight="1" x14ac:dyDescent="0.2">
      <c r="A27" s="33"/>
      <c r="B27" s="148" t="s">
        <v>56</v>
      </c>
      <c r="C27" s="17"/>
      <c r="D27" s="32"/>
      <c r="E27" s="17"/>
      <c r="F27" s="28"/>
      <c r="G27" s="17"/>
      <c r="H27" s="32"/>
    </row>
    <row r="28" spans="1:8" s="76" customFormat="1" ht="12.9" customHeight="1" x14ac:dyDescent="0.2">
      <c r="A28" s="33"/>
      <c r="B28" s="148" t="s">
        <v>57</v>
      </c>
      <c r="C28" s="17"/>
      <c r="D28" s="32"/>
      <c r="E28" s="17"/>
      <c r="F28" s="28"/>
      <c r="G28" s="17"/>
      <c r="H28" s="32"/>
    </row>
    <row r="29" spans="1:8" s="76" customFormat="1" ht="12.9" customHeight="1" x14ac:dyDescent="0.2">
      <c r="A29" s="34"/>
      <c r="B29" s="149" t="s">
        <v>58</v>
      </c>
      <c r="C29" s="17"/>
      <c r="D29" s="32"/>
      <c r="E29" s="17"/>
      <c r="F29" s="28"/>
      <c r="G29" s="20"/>
      <c r="H29" s="32"/>
    </row>
    <row r="30" spans="1:8" s="76" customFormat="1" ht="52" x14ac:dyDescent="0.2">
      <c r="A30" s="181"/>
      <c r="B30" s="182"/>
      <c r="C30" s="94"/>
      <c r="D30" s="37" t="s">
        <v>12</v>
      </c>
      <c r="E30" s="94"/>
      <c r="F30" s="120" t="s">
        <v>12</v>
      </c>
      <c r="G30" s="74" t="s">
        <v>13</v>
      </c>
      <c r="H30" s="37" t="s">
        <v>12</v>
      </c>
    </row>
    <row r="31" spans="1:8" x14ac:dyDescent="0.2">
      <c r="A31" s="172" t="s">
        <v>26</v>
      </c>
      <c r="B31" s="47" t="s">
        <v>66</v>
      </c>
      <c r="C31" s="46">
        <v>130</v>
      </c>
      <c r="D31" s="35" t="s">
        <v>28</v>
      </c>
      <c r="E31" s="46">
        <v>12.05</v>
      </c>
      <c r="F31" s="27" t="s">
        <v>27</v>
      </c>
      <c r="G31" s="42">
        <v>4573.7</v>
      </c>
      <c r="H31" s="19" t="s">
        <v>27</v>
      </c>
    </row>
    <row r="32" spans="1:8" x14ac:dyDescent="0.2">
      <c r="A32" s="173"/>
      <c r="B32" s="49" t="s">
        <v>44</v>
      </c>
      <c r="C32" s="42">
        <v>143.56</v>
      </c>
      <c r="D32" s="19" t="s">
        <v>28</v>
      </c>
      <c r="E32" s="42">
        <v>68.92</v>
      </c>
      <c r="F32" s="56" t="s">
        <v>27</v>
      </c>
      <c r="G32" s="42">
        <v>4456.4799999999996</v>
      </c>
      <c r="H32" s="19" t="s">
        <v>27</v>
      </c>
    </row>
    <row r="33" spans="1:8" x14ac:dyDescent="0.2">
      <c r="A33" s="173"/>
      <c r="B33" s="50" t="s">
        <v>22</v>
      </c>
      <c r="C33" s="44">
        <v>242.86</v>
      </c>
      <c r="D33" s="19" t="s">
        <v>28</v>
      </c>
      <c r="E33" s="44">
        <v>858.22</v>
      </c>
      <c r="F33" s="56" t="s">
        <v>27</v>
      </c>
      <c r="G33" s="44">
        <v>5015.97</v>
      </c>
      <c r="H33" s="19" t="s">
        <v>27</v>
      </c>
    </row>
    <row r="34" spans="1:8" x14ac:dyDescent="0.2">
      <c r="A34" s="173"/>
      <c r="B34" s="47" t="s">
        <v>46</v>
      </c>
      <c r="C34" s="46">
        <v>141.03</v>
      </c>
      <c r="D34" s="35" t="s">
        <v>28</v>
      </c>
      <c r="E34" s="46">
        <v>35.79</v>
      </c>
      <c r="F34" s="27" t="s">
        <v>27</v>
      </c>
      <c r="G34" s="46">
        <v>4888.58</v>
      </c>
      <c r="H34" s="35" t="s">
        <v>27</v>
      </c>
    </row>
    <row r="35" spans="1:8" x14ac:dyDescent="0.2">
      <c r="A35" s="173"/>
      <c r="B35" s="49" t="s">
        <v>14</v>
      </c>
      <c r="C35" s="42">
        <v>142.03</v>
      </c>
      <c r="D35" s="19" t="s">
        <v>28</v>
      </c>
      <c r="E35" s="42">
        <v>78.23</v>
      </c>
      <c r="F35" s="56" t="s">
        <v>27</v>
      </c>
      <c r="G35" s="42">
        <v>4828.58</v>
      </c>
      <c r="H35" s="19" t="s">
        <v>27</v>
      </c>
    </row>
    <row r="36" spans="1:8" x14ac:dyDescent="0.2">
      <c r="A36" s="173"/>
      <c r="B36" s="49" t="s">
        <v>15</v>
      </c>
      <c r="C36" s="43">
        <v>218.72</v>
      </c>
      <c r="D36" s="19" t="s">
        <v>28</v>
      </c>
      <c r="E36" s="44">
        <v>84.89</v>
      </c>
      <c r="F36" s="56" t="s">
        <v>27</v>
      </c>
      <c r="G36" s="44">
        <v>4599.3900000000003</v>
      </c>
      <c r="H36" s="19" t="s">
        <v>27</v>
      </c>
    </row>
    <row r="37" spans="1:8" x14ac:dyDescent="0.2">
      <c r="A37" s="173"/>
      <c r="B37" s="47" t="s">
        <v>16</v>
      </c>
      <c r="C37" s="48">
        <v>137.71</v>
      </c>
      <c r="D37" s="35" t="s">
        <v>28</v>
      </c>
      <c r="E37" s="46">
        <v>3.93</v>
      </c>
      <c r="F37" s="27" t="s">
        <v>27</v>
      </c>
      <c r="G37" s="46">
        <v>4449.91</v>
      </c>
      <c r="H37" s="35" t="s">
        <v>27</v>
      </c>
    </row>
    <row r="38" spans="1:8" x14ac:dyDescent="0.2">
      <c r="A38" s="173"/>
      <c r="B38" s="49" t="s">
        <v>17</v>
      </c>
      <c r="C38" s="41">
        <v>129.96</v>
      </c>
      <c r="D38" s="19" t="s">
        <v>28</v>
      </c>
      <c r="E38" s="42">
        <v>159.13</v>
      </c>
      <c r="F38" s="56" t="s">
        <v>27</v>
      </c>
      <c r="G38" s="42">
        <v>4544.78</v>
      </c>
      <c r="H38" s="19" t="s">
        <v>27</v>
      </c>
    </row>
    <row r="39" spans="1:8" x14ac:dyDescent="0.2">
      <c r="A39" s="173"/>
      <c r="B39" s="50" t="s">
        <v>18</v>
      </c>
      <c r="C39" s="43">
        <v>203.06</v>
      </c>
      <c r="D39" s="19" t="s">
        <v>28</v>
      </c>
      <c r="E39" s="44">
        <v>93.46</v>
      </c>
      <c r="F39" s="56" t="s">
        <v>27</v>
      </c>
      <c r="G39" s="44">
        <v>4436.4399999999996</v>
      </c>
      <c r="H39" s="19" t="s">
        <v>27</v>
      </c>
    </row>
    <row r="40" spans="1:8" x14ac:dyDescent="0.2">
      <c r="A40" s="173"/>
      <c r="B40" s="38" t="s">
        <v>19</v>
      </c>
      <c r="C40" s="46">
        <v>151.96</v>
      </c>
      <c r="D40" s="35" t="s">
        <v>28</v>
      </c>
      <c r="E40" s="46">
        <v>568.54999999999995</v>
      </c>
      <c r="F40" s="27" t="s">
        <v>27</v>
      </c>
      <c r="G40" s="46">
        <v>4939.28</v>
      </c>
      <c r="H40" s="35" t="s">
        <v>27</v>
      </c>
    </row>
    <row r="41" spans="1:8" x14ac:dyDescent="0.2">
      <c r="A41" s="173"/>
      <c r="B41" s="39" t="s">
        <v>20</v>
      </c>
      <c r="C41" s="42">
        <v>169.81</v>
      </c>
      <c r="D41" s="19" t="s">
        <v>28</v>
      </c>
      <c r="E41" s="42">
        <v>79.430000000000007</v>
      </c>
      <c r="F41" s="56" t="s">
        <v>27</v>
      </c>
      <c r="G41" s="42">
        <v>4917.34</v>
      </c>
      <c r="H41" s="19" t="s">
        <v>27</v>
      </c>
    </row>
    <row r="42" spans="1:8" x14ac:dyDescent="0.2">
      <c r="A42" s="174"/>
      <c r="B42" s="40" t="s">
        <v>54</v>
      </c>
      <c r="C42" s="44">
        <v>247.96</v>
      </c>
      <c r="D42" s="21" t="s">
        <v>28</v>
      </c>
      <c r="E42" s="44">
        <v>60.08</v>
      </c>
      <c r="F42" s="57" t="s">
        <v>27</v>
      </c>
      <c r="G42" s="44">
        <v>4720.47</v>
      </c>
      <c r="H42" s="21" t="s">
        <v>27</v>
      </c>
    </row>
    <row r="43" spans="1:8" x14ac:dyDescent="0.2">
      <c r="A43" s="172" t="s">
        <v>38</v>
      </c>
      <c r="B43" s="38" t="s">
        <v>66</v>
      </c>
      <c r="C43" s="46">
        <v>142.19999999999999</v>
      </c>
      <c r="D43" s="35">
        <v>9.4</v>
      </c>
      <c r="E43" s="46">
        <v>4.7699999999999996</v>
      </c>
      <c r="F43" s="27">
        <v>-60.4</v>
      </c>
      <c r="G43" s="46">
        <v>4492.6000000000004</v>
      </c>
      <c r="H43" s="19">
        <v>-1.8</v>
      </c>
    </row>
    <row r="44" spans="1:8" x14ac:dyDescent="0.2">
      <c r="A44" s="173"/>
      <c r="B44" s="49" t="s">
        <v>31</v>
      </c>
      <c r="C44" s="41">
        <v>151.54</v>
      </c>
      <c r="D44" s="19">
        <v>-5.6</v>
      </c>
      <c r="E44" s="42">
        <v>9.2200000000000006</v>
      </c>
      <c r="F44" s="19">
        <v>-86.6</v>
      </c>
      <c r="G44" s="42">
        <v>4403.57</v>
      </c>
      <c r="H44" s="19">
        <v>-1.2</v>
      </c>
    </row>
    <row r="45" spans="1:8" x14ac:dyDescent="0.2">
      <c r="A45" s="173"/>
      <c r="B45" s="39" t="s">
        <v>22</v>
      </c>
      <c r="C45" s="43">
        <v>196.45</v>
      </c>
      <c r="D45" s="83">
        <v>-19.100000000000001</v>
      </c>
      <c r="E45" s="44">
        <v>185.16</v>
      </c>
      <c r="F45" s="21">
        <v>-78.400000000000006</v>
      </c>
      <c r="G45" s="44">
        <v>4321.37</v>
      </c>
      <c r="H45" s="21">
        <v>-13.8</v>
      </c>
    </row>
    <row r="46" spans="1:8" x14ac:dyDescent="0.2">
      <c r="A46" s="173"/>
      <c r="B46" s="38" t="s">
        <v>23</v>
      </c>
      <c r="C46" s="41">
        <v>135.84</v>
      </c>
      <c r="D46" s="82">
        <v>-3.7</v>
      </c>
      <c r="E46" s="42">
        <v>124.1</v>
      </c>
      <c r="F46" s="19">
        <v>246.7</v>
      </c>
      <c r="G46" s="42">
        <v>4347.3999999999996</v>
      </c>
      <c r="H46" s="19">
        <v>-11.1</v>
      </c>
    </row>
    <row r="47" spans="1:8" x14ac:dyDescent="0.2">
      <c r="A47" s="173"/>
      <c r="B47" s="49" t="s">
        <v>24</v>
      </c>
      <c r="C47" s="41">
        <v>128.47999999999999</v>
      </c>
      <c r="D47" s="82">
        <v>-9.5402379778920086</v>
      </c>
      <c r="E47" s="42">
        <v>55.57</v>
      </c>
      <c r="F47" s="19">
        <v>-29</v>
      </c>
      <c r="G47" s="42">
        <v>4221.5600000000004</v>
      </c>
      <c r="H47" s="19">
        <v>-12.6</v>
      </c>
    </row>
    <row r="48" spans="1:8" x14ac:dyDescent="0.2">
      <c r="A48" s="173"/>
      <c r="B48" s="40" t="s">
        <v>25</v>
      </c>
      <c r="C48" s="43">
        <v>163.16999999999999</v>
      </c>
      <c r="D48" s="83">
        <v>-25.4</v>
      </c>
      <c r="E48" s="44">
        <v>57.3</v>
      </c>
      <c r="F48" s="21">
        <v>-32.5</v>
      </c>
      <c r="G48" s="44">
        <v>4032.76</v>
      </c>
      <c r="H48" s="21">
        <v>-12.3</v>
      </c>
    </row>
    <row r="49" spans="1:11" x14ac:dyDescent="0.2">
      <c r="A49" s="173"/>
      <c r="B49" s="39" t="s">
        <v>32</v>
      </c>
      <c r="C49" s="45">
        <v>135.63999999999999</v>
      </c>
      <c r="D49" s="81">
        <v>-1.5</v>
      </c>
      <c r="E49" s="46">
        <v>63.35</v>
      </c>
      <c r="F49" s="35">
        <v>1512</v>
      </c>
      <c r="G49" s="46">
        <v>3973.95</v>
      </c>
      <c r="H49" s="35">
        <v>-10.7</v>
      </c>
    </row>
    <row r="50" spans="1:11" x14ac:dyDescent="0.2">
      <c r="A50" s="173"/>
      <c r="B50" s="49" t="s">
        <v>33</v>
      </c>
      <c r="C50" s="41">
        <v>113.45</v>
      </c>
      <c r="D50" s="82">
        <v>-12.7</v>
      </c>
      <c r="E50" s="42">
        <v>79.02</v>
      </c>
      <c r="F50" s="19">
        <v>-50.3</v>
      </c>
      <c r="G50" s="42">
        <v>3848.6</v>
      </c>
      <c r="H50" s="19">
        <v>-15.3</v>
      </c>
    </row>
    <row r="51" spans="1:11" x14ac:dyDescent="0.2">
      <c r="A51" s="173"/>
      <c r="B51" s="39" t="s">
        <v>34</v>
      </c>
      <c r="C51" s="41">
        <v>178.39</v>
      </c>
      <c r="D51" s="82">
        <v>-12.1</v>
      </c>
      <c r="E51" s="42">
        <v>140.12</v>
      </c>
      <c r="F51" s="19">
        <v>49.9</v>
      </c>
      <c r="G51" s="42">
        <v>3842.83</v>
      </c>
      <c r="H51" s="19">
        <v>-13.4</v>
      </c>
    </row>
    <row r="52" spans="1:11" x14ac:dyDescent="0.2">
      <c r="A52" s="173"/>
      <c r="B52" s="47" t="s">
        <v>35</v>
      </c>
      <c r="C52" s="45">
        <v>140.49</v>
      </c>
      <c r="D52" s="87">
        <v>-7.5</v>
      </c>
      <c r="E52" s="58">
        <v>5.0199999999999996</v>
      </c>
      <c r="F52" s="36">
        <v>-99.1</v>
      </c>
      <c r="G52" s="58">
        <v>3701.07</v>
      </c>
      <c r="H52" s="36">
        <v>-25.1</v>
      </c>
    </row>
    <row r="53" spans="1:11" x14ac:dyDescent="0.2">
      <c r="A53" s="173"/>
      <c r="B53" s="49" t="s">
        <v>36</v>
      </c>
      <c r="C53" s="59">
        <v>149.79</v>
      </c>
      <c r="D53" s="88">
        <v>-11.8</v>
      </c>
      <c r="E53" s="60">
        <v>39.26</v>
      </c>
      <c r="F53" s="32">
        <v>-50.6</v>
      </c>
      <c r="G53" s="60">
        <v>3619.23</v>
      </c>
      <c r="H53" s="32">
        <v>-26.4</v>
      </c>
    </row>
    <row r="54" spans="1:11" x14ac:dyDescent="0.2">
      <c r="A54" s="174"/>
      <c r="B54" s="50" t="s">
        <v>37</v>
      </c>
      <c r="C54" s="61">
        <v>157.66999999999999</v>
      </c>
      <c r="D54" s="89">
        <v>-36.4</v>
      </c>
      <c r="E54" s="62">
        <v>140.02000000000001</v>
      </c>
      <c r="F54" s="63">
        <v>133.1</v>
      </c>
      <c r="G54" s="44">
        <v>3664.08</v>
      </c>
      <c r="H54" s="63">
        <v>-22.4</v>
      </c>
    </row>
    <row r="55" spans="1:11" x14ac:dyDescent="0.2">
      <c r="A55" s="172" t="s">
        <v>43</v>
      </c>
      <c r="B55" s="38" t="s">
        <v>66</v>
      </c>
      <c r="C55" s="45">
        <v>143.63999999999999</v>
      </c>
      <c r="D55" s="64">
        <v>1</v>
      </c>
      <c r="E55" s="46">
        <v>641.54</v>
      </c>
      <c r="F55" s="65">
        <v>13349.5</v>
      </c>
      <c r="G55" s="46">
        <v>4081.28</v>
      </c>
      <c r="H55" s="36">
        <v>-9.1999999999999993</v>
      </c>
      <c r="I55" s="78"/>
      <c r="J55" s="78"/>
      <c r="K55" s="78"/>
    </row>
    <row r="56" spans="1:11" x14ac:dyDescent="0.2">
      <c r="A56" s="173"/>
      <c r="B56" s="49" t="s">
        <v>31</v>
      </c>
      <c r="C56" s="41">
        <v>142.33000000000001</v>
      </c>
      <c r="D56" s="66">
        <v>-6.1</v>
      </c>
      <c r="E56" s="42">
        <v>2.5</v>
      </c>
      <c r="F56" s="67">
        <v>-72.900000000000006</v>
      </c>
      <c r="G56" s="42">
        <v>3941.55</v>
      </c>
      <c r="H56" s="32">
        <v>-10.5</v>
      </c>
      <c r="I56" s="78"/>
      <c r="J56" s="78"/>
      <c r="K56" s="78"/>
    </row>
    <row r="57" spans="1:11" x14ac:dyDescent="0.2">
      <c r="A57" s="173"/>
      <c r="B57" s="40" t="s">
        <v>22</v>
      </c>
      <c r="C57" s="43">
        <v>211.02</v>
      </c>
      <c r="D57" s="68">
        <v>7.4</v>
      </c>
      <c r="E57" s="44">
        <v>133.11000000000001</v>
      </c>
      <c r="F57" s="69">
        <v>-28.1</v>
      </c>
      <c r="G57" s="44">
        <v>3860.51</v>
      </c>
      <c r="H57" s="63">
        <v>-10.7</v>
      </c>
      <c r="I57" s="78"/>
      <c r="J57" s="78"/>
      <c r="K57" s="78"/>
    </row>
    <row r="58" spans="1:11" x14ac:dyDescent="0.2">
      <c r="A58" s="173"/>
      <c r="B58" s="39" t="s">
        <v>23</v>
      </c>
      <c r="C58" s="41">
        <v>170.68</v>
      </c>
      <c r="D58" s="78">
        <v>25.6</v>
      </c>
      <c r="E58" s="42">
        <v>15.52</v>
      </c>
      <c r="F58" s="70">
        <v>-87.5</v>
      </c>
      <c r="G58" s="42">
        <v>3774.65</v>
      </c>
      <c r="H58" s="35">
        <v>-13.2</v>
      </c>
      <c r="I58" s="78"/>
      <c r="J58" s="78"/>
      <c r="K58" s="78"/>
    </row>
    <row r="59" spans="1:11" x14ac:dyDescent="0.2">
      <c r="A59" s="173"/>
      <c r="B59" s="49" t="s">
        <v>24</v>
      </c>
      <c r="C59" s="41">
        <v>147.16</v>
      </c>
      <c r="D59" s="78">
        <v>14.5</v>
      </c>
      <c r="E59" s="42">
        <v>35.049999999999997</v>
      </c>
      <c r="F59" s="70">
        <v>-36.9</v>
      </c>
      <c r="G59" s="42">
        <v>3672.24</v>
      </c>
      <c r="H59" s="19">
        <v>-13</v>
      </c>
      <c r="I59" s="78"/>
      <c r="J59" s="78"/>
      <c r="K59" s="78"/>
    </row>
    <row r="60" spans="1:11" x14ac:dyDescent="0.2">
      <c r="A60" s="173"/>
      <c r="B60" s="40" t="s">
        <v>25</v>
      </c>
      <c r="C60" s="41">
        <v>183.16</v>
      </c>
      <c r="D60" s="78">
        <v>12.3</v>
      </c>
      <c r="E60" s="42">
        <v>104.6</v>
      </c>
      <c r="F60" s="70">
        <v>82.5</v>
      </c>
      <c r="G60" s="42">
        <v>3467.69</v>
      </c>
      <c r="H60" s="19">
        <v>-14</v>
      </c>
      <c r="I60" s="78"/>
      <c r="J60" s="78"/>
      <c r="K60" s="78"/>
    </row>
    <row r="61" spans="1:11" x14ac:dyDescent="0.2">
      <c r="A61" s="173"/>
      <c r="B61" s="39" t="s">
        <v>32</v>
      </c>
      <c r="C61" s="45">
        <v>164.43</v>
      </c>
      <c r="D61" s="64">
        <v>21.2</v>
      </c>
      <c r="E61" s="46">
        <v>7.41</v>
      </c>
      <c r="F61" s="65">
        <v>-88.3</v>
      </c>
      <c r="G61" s="46">
        <v>3381.58</v>
      </c>
      <c r="H61" s="35">
        <v>-14.9</v>
      </c>
      <c r="I61" s="78"/>
      <c r="J61" s="78"/>
      <c r="K61" s="78"/>
    </row>
    <row r="62" spans="1:11" x14ac:dyDescent="0.2">
      <c r="A62" s="173"/>
      <c r="B62" s="49" t="s">
        <v>33</v>
      </c>
      <c r="C62" s="41">
        <v>121.49</v>
      </c>
      <c r="D62" s="78">
        <v>7.0868223887174953</v>
      </c>
      <c r="E62" s="42">
        <v>4</v>
      </c>
      <c r="F62" s="78">
        <v>-94.937990382181724</v>
      </c>
      <c r="G62" s="42">
        <v>3296.32</v>
      </c>
      <c r="H62" s="19">
        <v>-14.350153302499603</v>
      </c>
      <c r="I62" s="78"/>
      <c r="J62" s="78"/>
      <c r="K62" s="78"/>
    </row>
    <row r="63" spans="1:11" x14ac:dyDescent="0.2">
      <c r="A63" s="173"/>
      <c r="B63" s="39" t="s">
        <v>34</v>
      </c>
      <c r="C63" s="41">
        <v>152.91</v>
      </c>
      <c r="D63" s="78">
        <v>-14.283311844834346</v>
      </c>
      <c r="E63" s="42">
        <v>12.88</v>
      </c>
      <c r="F63" s="78">
        <v>-90.807878960890662</v>
      </c>
      <c r="G63" s="42">
        <v>3144.45</v>
      </c>
      <c r="H63" s="19">
        <v>-18.173585612686484</v>
      </c>
      <c r="I63" s="78"/>
      <c r="J63" s="78"/>
      <c r="K63" s="78"/>
    </row>
    <row r="64" spans="1:11" x14ac:dyDescent="0.2">
      <c r="A64" s="173"/>
      <c r="B64" s="38" t="s">
        <v>35</v>
      </c>
      <c r="C64" s="45">
        <v>152.34</v>
      </c>
      <c r="D64" s="64">
        <v>8.434764040145204</v>
      </c>
      <c r="E64" s="46">
        <v>7.8</v>
      </c>
      <c r="F64" s="64">
        <v>55.378486055776911</v>
      </c>
      <c r="G64" s="46">
        <v>2958.63</v>
      </c>
      <c r="H64" s="35">
        <v>-20.0601447689452</v>
      </c>
      <c r="I64" s="78"/>
      <c r="J64" s="78"/>
      <c r="K64" s="78"/>
    </row>
    <row r="65" spans="1:11" x14ac:dyDescent="0.2">
      <c r="A65" s="173"/>
      <c r="B65" s="49" t="s">
        <v>36</v>
      </c>
      <c r="C65" s="41">
        <v>157</v>
      </c>
      <c r="D65" s="78">
        <v>5.0999999999999996</v>
      </c>
      <c r="E65" s="42">
        <v>14</v>
      </c>
      <c r="F65" s="70" t="s">
        <v>78</v>
      </c>
      <c r="G65" s="42">
        <v>2880</v>
      </c>
      <c r="H65" s="19" t="s">
        <v>79</v>
      </c>
      <c r="I65" s="78"/>
      <c r="J65" s="78"/>
      <c r="K65" s="78"/>
    </row>
    <row r="66" spans="1:11" x14ac:dyDescent="0.2">
      <c r="A66" s="174"/>
      <c r="B66" s="40" t="s">
        <v>37</v>
      </c>
      <c r="C66" s="43">
        <v>167.32</v>
      </c>
      <c r="D66" s="68">
        <v>6.1203780046933609</v>
      </c>
      <c r="E66" s="44">
        <v>146.46</v>
      </c>
      <c r="F66" s="68">
        <v>4.5993429510069905</v>
      </c>
      <c r="G66" s="44">
        <v>2847.41</v>
      </c>
      <c r="H66" s="21">
        <v>-22.288541734896615</v>
      </c>
      <c r="I66" s="78"/>
      <c r="J66" s="78"/>
      <c r="K66" s="78"/>
    </row>
    <row r="67" spans="1:11" x14ac:dyDescent="0.2">
      <c r="A67" s="172" t="s">
        <v>88</v>
      </c>
      <c r="B67" s="124" t="s">
        <v>66</v>
      </c>
      <c r="C67" s="48">
        <v>119.66</v>
      </c>
      <c r="D67" s="81">
        <v>-16.694514062935106</v>
      </c>
      <c r="E67" s="46">
        <v>28.56</v>
      </c>
      <c r="F67" s="87">
        <v>-95.548212114599252</v>
      </c>
      <c r="G67" s="58">
        <v>2734.44</v>
      </c>
      <c r="H67" s="36">
        <v>-33.000431237258901</v>
      </c>
      <c r="I67" s="78"/>
      <c r="J67" s="78"/>
      <c r="K67" s="78"/>
    </row>
    <row r="68" spans="1:11" x14ac:dyDescent="0.2">
      <c r="A68" s="173"/>
      <c r="B68" s="124" t="s">
        <v>44</v>
      </c>
      <c r="C68" s="127">
        <v>139.58000000000001</v>
      </c>
      <c r="D68" s="82">
        <v>-1.9321295580692732</v>
      </c>
      <c r="E68" s="42">
        <v>550.91999999999996</v>
      </c>
      <c r="F68" s="88">
        <v>21936.799999999999</v>
      </c>
      <c r="G68" s="60">
        <v>3163.89</v>
      </c>
      <c r="H68" s="32">
        <v>-19.729801727746711</v>
      </c>
      <c r="I68" s="78"/>
      <c r="J68" s="78"/>
      <c r="K68" s="78"/>
    </row>
    <row r="69" spans="1:11" x14ac:dyDescent="0.2">
      <c r="A69" s="173"/>
      <c r="B69" s="40" t="s">
        <v>45</v>
      </c>
      <c r="C69" s="128">
        <v>230.06</v>
      </c>
      <c r="D69" s="83">
        <v>9.0228414368306318</v>
      </c>
      <c r="E69" s="44">
        <v>211.51</v>
      </c>
      <c r="F69" s="89">
        <v>58.898655247539608</v>
      </c>
      <c r="G69" s="62">
        <v>3065.11</v>
      </c>
      <c r="H69" s="63">
        <v>-20.603495393095727</v>
      </c>
      <c r="I69" s="78"/>
      <c r="J69" s="78"/>
      <c r="K69" s="78"/>
    </row>
    <row r="70" spans="1:11" x14ac:dyDescent="0.2">
      <c r="A70" s="173"/>
      <c r="B70" s="124" t="s">
        <v>46</v>
      </c>
      <c r="C70" s="127">
        <v>153.51</v>
      </c>
      <c r="D70" s="82">
        <v>-10.059760956175312</v>
      </c>
      <c r="E70" s="42">
        <v>82.45</v>
      </c>
      <c r="F70" s="88">
        <v>431.25</v>
      </c>
      <c r="G70" s="60">
        <v>3012.93</v>
      </c>
      <c r="H70" s="32">
        <v>-20.179884227676748</v>
      </c>
      <c r="I70" s="78"/>
      <c r="J70" s="78"/>
      <c r="K70" s="78"/>
    </row>
    <row r="71" spans="1:11" x14ac:dyDescent="0.2">
      <c r="A71" s="173"/>
      <c r="B71" s="124" t="s">
        <v>47</v>
      </c>
      <c r="C71" s="127">
        <v>132.02000000000001</v>
      </c>
      <c r="D71" s="82">
        <v>-10.288121772220704</v>
      </c>
      <c r="E71" s="42">
        <v>261.93</v>
      </c>
      <c r="F71" s="88">
        <v>647.30385164051359</v>
      </c>
      <c r="G71" s="60">
        <v>3173.55</v>
      </c>
      <c r="H71" s="32">
        <v>-13.579994771583548</v>
      </c>
      <c r="I71" s="78"/>
      <c r="J71" s="78"/>
      <c r="K71" s="78"/>
    </row>
    <row r="72" spans="1:11" x14ac:dyDescent="0.2">
      <c r="A72" s="173"/>
      <c r="B72" s="40" t="s">
        <v>48</v>
      </c>
      <c r="C72" s="128">
        <v>165.43</v>
      </c>
      <c r="D72" s="83">
        <v>-9.6800611487224195</v>
      </c>
      <c r="E72" s="44">
        <v>507.76</v>
      </c>
      <c r="F72" s="89">
        <v>385.43021032504782</v>
      </c>
      <c r="G72" s="62">
        <v>3438.24</v>
      </c>
      <c r="H72" s="63">
        <v>-0.84926853323106233</v>
      </c>
      <c r="I72" s="78"/>
      <c r="J72" s="78"/>
      <c r="K72" s="78"/>
    </row>
    <row r="73" spans="1:11" x14ac:dyDescent="0.2">
      <c r="A73" s="173"/>
      <c r="B73" s="124" t="s">
        <v>49</v>
      </c>
      <c r="C73" s="127">
        <v>130.84</v>
      </c>
      <c r="D73" s="82">
        <v>-20.428145715502044</v>
      </c>
      <c r="E73" s="42">
        <v>117.73</v>
      </c>
      <c r="F73" s="88">
        <v>1488.7989203778679</v>
      </c>
      <c r="G73" s="60">
        <v>3490.46</v>
      </c>
      <c r="H73" s="32">
        <v>3.2197966630983288</v>
      </c>
      <c r="I73" s="78"/>
      <c r="J73" s="78"/>
      <c r="K73" s="78"/>
    </row>
    <row r="74" spans="1:11" x14ac:dyDescent="0.2">
      <c r="A74" s="173"/>
      <c r="B74" s="124" t="s">
        <v>50</v>
      </c>
      <c r="C74" s="127">
        <v>118.6</v>
      </c>
      <c r="D74" s="82">
        <v>-2.3787966087743806</v>
      </c>
      <c r="E74" s="42">
        <v>447.52</v>
      </c>
      <c r="F74" s="88">
        <v>11088</v>
      </c>
      <c r="G74" s="60">
        <v>3811.75</v>
      </c>
      <c r="H74" s="32">
        <v>15.636528006989604</v>
      </c>
      <c r="I74" s="78"/>
      <c r="J74" s="78"/>
      <c r="K74" s="78"/>
    </row>
    <row r="75" spans="1:11" x14ac:dyDescent="0.2">
      <c r="A75" s="173"/>
      <c r="B75" s="40" t="s">
        <v>51</v>
      </c>
      <c r="C75" s="128">
        <v>161.62</v>
      </c>
      <c r="D75" s="83">
        <v>5.6961611405401902</v>
      </c>
      <c r="E75" s="44">
        <v>214.69</v>
      </c>
      <c r="F75" s="89">
        <v>1566.8478260869563</v>
      </c>
      <c r="G75" s="62">
        <v>3829.38</v>
      </c>
      <c r="H75" s="63">
        <v>21.782187663979414</v>
      </c>
      <c r="I75" s="78"/>
      <c r="J75" s="78"/>
      <c r="K75" s="78"/>
    </row>
    <row r="76" spans="1:11" x14ac:dyDescent="0.2">
      <c r="A76" s="173"/>
      <c r="B76" s="124" t="s">
        <v>52</v>
      </c>
      <c r="C76" s="127">
        <v>132.85</v>
      </c>
      <c r="D76" s="82">
        <v>-12.793750820533024</v>
      </c>
      <c r="E76" s="42">
        <v>21</v>
      </c>
      <c r="F76" s="88">
        <v>169.23076923076925</v>
      </c>
      <c r="G76" s="60">
        <v>3719.8</v>
      </c>
      <c r="H76" s="32">
        <v>25.72711018275351</v>
      </c>
      <c r="I76" s="78"/>
      <c r="J76" s="78"/>
      <c r="K76" s="78"/>
    </row>
    <row r="77" spans="1:11" x14ac:dyDescent="0.2">
      <c r="A77" s="173"/>
      <c r="B77" s="117" t="s">
        <v>53</v>
      </c>
      <c r="C77" s="127">
        <v>135.21</v>
      </c>
      <c r="D77" s="82">
        <v>-14.130572843896861</v>
      </c>
      <c r="E77" s="42">
        <v>197.78</v>
      </c>
      <c r="F77" s="32">
        <v>1321.8547807332855</v>
      </c>
      <c r="G77" s="60">
        <v>3862.68</v>
      </c>
      <c r="H77" s="32">
        <v>34.108726295542759</v>
      </c>
      <c r="I77" s="78"/>
      <c r="J77" s="78"/>
      <c r="K77" s="78"/>
    </row>
    <row r="78" spans="1:11" x14ac:dyDescent="0.2">
      <c r="A78" s="174"/>
      <c r="B78" s="119" t="s">
        <v>54</v>
      </c>
      <c r="C78" s="128">
        <v>238.32</v>
      </c>
      <c r="D78" s="83">
        <v>42.433660052593837</v>
      </c>
      <c r="E78" s="44">
        <v>80.87</v>
      </c>
      <c r="F78" s="63">
        <v>-44.783558650826158</v>
      </c>
      <c r="G78" s="62">
        <v>3638.51</v>
      </c>
      <c r="H78" s="63">
        <v>27.783143277575071</v>
      </c>
    </row>
    <row r="79" spans="1:11" x14ac:dyDescent="0.2">
      <c r="A79" s="172" t="s">
        <v>97</v>
      </c>
      <c r="B79" s="131" t="s">
        <v>66</v>
      </c>
      <c r="C79" s="45">
        <v>124.32</v>
      </c>
      <c r="D79" s="81">
        <v>3.8943673742269702</v>
      </c>
      <c r="E79" s="46">
        <v>35.119999999999997</v>
      </c>
      <c r="F79" s="35">
        <v>22.969187675070035</v>
      </c>
      <c r="G79" s="46">
        <v>3576.68</v>
      </c>
      <c r="H79" s="35">
        <v>30.80118781176402</v>
      </c>
    </row>
    <row r="80" spans="1:11" x14ac:dyDescent="0.2">
      <c r="A80" s="173"/>
      <c r="B80" s="129" t="s">
        <v>44</v>
      </c>
      <c r="C80" s="41">
        <v>128.31</v>
      </c>
      <c r="D80" s="82">
        <v>-8.0742226680040154</v>
      </c>
      <c r="E80" s="42">
        <v>151.44</v>
      </c>
      <c r="F80" s="19">
        <v>-72.511435417120452</v>
      </c>
      <c r="G80" s="42">
        <v>3591.84</v>
      </c>
      <c r="H80" s="19">
        <v>13.52607075467227</v>
      </c>
    </row>
    <row r="81" spans="1:8" x14ac:dyDescent="0.2">
      <c r="A81" s="173"/>
      <c r="B81" s="129" t="s">
        <v>45</v>
      </c>
      <c r="C81" s="41">
        <v>209.23</v>
      </c>
      <c r="D81" s="82">
        <v>-9.0541597844040709</v>
      </c>
      <c r="E81" s="42">
        <v>521.54</v>
      </c>
      <c r="F81" s="19">
        <v>146.57935794997874</v>
      </c>
      <c r="G81" s="42">
        <v>3843.74</v>
      </c>
      <c r="H81" s="19">
        <v>25.403003481114862</v>
      </c>
    </row>
    <row r="82" spans="1:8" x14ac:dyDescent="0.2">
      <c r="A82" s="173"/>
      <c r="B82" s="131" t="s">
        <v>46</v>
      </c>
      <c r="C82" s="45">
        <v>137.56</v>
      </c>
      <c r="D82" s="81">
        <v>-10.390202592664966</v>
      </c>
      <c r="E82" s="46">
        <v>78.38</v>
      </c>
      <c r="F82" s="35">
        <v>-4.936325045482115</v>
      </c>
      <c r="G82" s="46">
        <v>3816.66</v>
      </c>
      <c r="H82" s="35">
        <v>26.676026326532654</v>
      </c>
    </row>
    <row r="83" spans="1:8" x14ac:dyDescent="0.2">
      <c r="A83" s="173"/>
      <c r="B83" s="129" t="s">
        <v>47</v>
      </c>
      <c r="C83" s="41"/>
      <c r="D83" s="82"/>
      <c r="E83" s="42"/>
      <c r="F83" s="19"/>
      <c r="G83" s="42"/>
      <c r="H83" s="19"/>
    </row>
    <row r="84" spans="1:8" x14ac:dyDescent="0.2">
      <c r="A84" s="173"/>
      <c r="B84" s="129" t="s">
        <v>48</v>
      </c>
      <c r="C84" s="41"/>
      <c r="D84" s="82"/>
      <c r="E84" s="42"/>
      <c r="F84" s="19"/>
      <c r="G84" s="42"/>
      <c r="H84" s="19"/>
    </row>
    <row r="85" spans="1:8" x14ac:dyDescent="0.2">
      <c r="A85" s="173"/>
      <c r="B85" s="131" t="s">
        <v>49</v>
      </c>
      <c r="C85" s="45"/>
      <c r="D85" s="81"/>
      <c r="E85" s="46"/>
      <c r="F85" s="35"/>
      <c r="G85" s="46"/>
      <c r="H85" s="35"/>
    </row>
    <row r="86" spans="1:8" x14ac:dyDescent="0.2">
      <c r="A86" s="173"/>
      <c r="B86" s="129" t="s">
        <v>50</v>
      </c>
      <c r="C86" s="41"/>
      <c r="D86" s="82"/>
      <c r="E86" s="42"/>
      <c r="F86" s="19"/>
      <c r="G86" s="42"/>
      <c r="H86" s="19"/>
    </row>
    <row r="87" spans="1:8" x14ac:dyDescent="0.2">
      <c r="A87" s="173"/>
      <c r="B87" s="129" t="s">
        <v>51</v>
      </c>
      <c r="C87" s="41"/>
      <c r="D87" s="82"/>
      <c r="E87" s="42"/>
      <c r="F87" s="19"/>
      <c r="G87" s="42"/>
      <c r="H87" s="19"/>
    </row>
    <row r="88" spans="1:8" x14ac:dyDescent="0.2">
      <c r="A88" s="173"/>
      <c r="B88" s="131" t="s">
        <v>52</v>
      </c>
      <c r="C88" s="45"/>
      <c r="D88" s="81"/>
      <c r="E88" s="46"/>
      <c r="F88" s="35"/>
      <c r="G88" s="46"/>
      <c r="H88" s="35"/>
    </row>
    <row r="89" spans="1:8" x14ac:dyDescent="0.2">
      <c r="A89" s="173"/>
      <c r="B89" s="129" t="s">
        <v>53</v>
      </c>
      <c r="C89" s="41"/>
      <c r="D89" s="82"/>
      <c r="E89" s="42"/>
      <c r="F89" s="19"/>
      <c r="G89" s="42"/>
      <c r="H89" s="19"/>
    </row>
    <row r="90" spans="1:8" x14ac:dyDescent="0.2">
      <c r="A90" s="174"/>
      <c r="B90" s="130" t="s">
        <v>54</v>
      </c>
      <c r="C90" s="43"/>
      <c r="D90" s="83"/>
      <c r="E90" s="44"/>
      <c r="F90" s="21"/>
      <c r="G90" s="44"/>
      <c r="H90" s="21"/>
    </row>
    <row r="91" spans="1:8" x14ac:dyDescent="0.2">
      <c r="A91" s="123"/>
      <c r="B91" s="132"/>
      <c r="C91" s="125"/>
      <c r="D91" s="66"/>
      <c r="E91" s="126"/>
      <c r="F91" s="67"/>
      <c r="G91" s="126"/>
      <c r="H91" s="67"/>
    </row>
    <row r="92" spans="1:8" x14ac:dyDescent="0.2">
      <c r="A92" s="123"/>
      <c r="B92" s="132"/>
      <c r="C92" s="125"/>
      <c r="D92" s="66"/>
      <c r="E92" s="126"/>
      <c r="F92" s="67"/>
      <c r="G92" s="126"/>
      <c r="H92" s="67"/>
    </row>
    <row r="93" spans="1:8" x14ac:dyDescent="0.2">
      <c r="A93" s="77" t="s">
        <v>85</v>
      </c>
    </row>
  </sheetData>
  <mergeCells count="16">
    <mergeCell ref="A1:C1"/>
    <mergeCell ref="A9:B9"/>
    <mergeCell ref="A55:A66"/>
    <mergeCell ref="A43:A54"/>
    <mergeCell ref="A31:A42"/>
    <mergeCell ref="A8:B8"/>
    <mergeCell ref="A79:A90"/>
    <mergeCell ref="G3:H3"/>
    <mergeCell ref="E3:F3"/>
    <mergeCell ref="A3:B4"/>
    <mergeCell ref="C3:D3"/>
    <mergeCell ref="A30:B30"/>
    <mergeCell ref="A5:B5"/>
    <mergeCell ref="A6:B6"/>
    <mergeCell ref="A7:B7"/>
    <mergeCell ref="A67:A78"/>
  </mergeCells>
  <phoneticPr fontId="3"/>
  <pageMargins left="0.78740157480314965" right="0.35433070866141736" top="0.9055118110236221" bottom="0.19685039370078741" header="0.23622047244094491" footer="0.23622047244094491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4"/>
  <sheetViews>
    <sheetView showGridLines="0" view="pageBreakPreview" zoomScaleNormal="120" zoomScaleSheetLayoutView="100" workbookViewId="0">
      <pane ySplit="4" topLeftCell="A65" activePane="bottomLeft" state="frozen"/>
      <selection pane="bottomLeft" activeCell="A67" sqref="A67:A78"/>
    </sheetView>
  </sheetViews>
  <sheetFormatPr defaultColWidth="9" defaultRowHeight="13" x14ac:dyDescent="0.2"/>
  <cols>
    <col min="1" max="1" width="5.6328125" style="77" customWidth="1"/>
    <col min="2" max="2" width="8" style="77" customWidth="1"/>
    <col min="3" max="3" width="11.6328125" style="71" customWidth="1"/>
    <col min="4" max="4" width="11.6328125" style="78" customWidth="1"/>
    <col min="5" max="5" width="11.6328125" style="72" customWidth="1"/>
    <col min="6" max="6" width="11.6328125" style="70" customWidth="1"/>
    <col min="7" max="7" width="11.6328125" style="72" customWidth="1"/>
    <col min="8" max="8" width="11.6328125" style="70" customWidth="1"/>
    <col min="9" max="11" width="10.453125" style="77" bestFit="1" customWidth="1"/>
    <col min="12" max="16384" width="9" style="77"/>
  </cols>
  <sheetData>
    <row r="1" spans="1:8" s="12" customFormat="1" ht="16.649999999999999" customHeight="1" x14ac:dyDescent="0.25">
      <c r="A1" s="79" t="s">
        <v>71</v>
      </c>
      <c r="B1" s="96"/>
      <c r="C1" s="96"/>
      <c r="D1" s="10"/>
      <c r="E1" s="11"/>
      <c r="F1" s="11"/>
      <c r="G1" s="11"/>
      <c r="H1" s="11"/>
    </row>
    <row r="2" spans="1:8" s="13" customFormat="1" ht="16.649999999999999" customHeight="1" x14ac:dyDescent="0.2">
      <c r="A2" s="97"/>
      <c r="B2" s="97"/>
      <c r="C2" s="97"/>
      <c r="D2" s="14"/>
      <c r="E2" s="15"/>
      <c r="F2" s="15"/>
      <c r="G2" s="15"/>
      <c r="H2" s="15"/>
    </row>
    <row r="3" spans="1:8" s="75" customFormat="1" ht="21" customHeight="1" x14ac:dyDescent="0.2">
      <c r="A3" s="190"/>
      <c r="B3" s="191"/>
      <c r="C3" s="188" t="s">
        <v>67</v>
      </c>
      <c r="D3" s="189"/>
      <c r="E3" s="188" t="s">
        <v>68</v>
      </c>
      <c r="F3" s="189"/>
      <c r="G3" s="188" t="s">
        <v>69</v>
      </c>
      <c r="H3" s="189"/>
    </row>
    <row r="4" spans="1:8" s="75" customFormat="1" ht="27.9" customHeight="1" x14ac:dyDescent="0.2">
      <c r="A4" s="192"/>
      <c r="B4" s="193"/>
      <c r="C4" s="2"/>
      <c r="D4" s="16" t="s">
        <v>8</v>
      </c>
      <c r="E4" s="3"/>
      <c r="F4" s="16" t="s">
        <v>8</v>
      </c>
      <c r="G4" s="133" t="s">
        <v>83</v>
      </c>
      <c r="H4" s="16" t="s">
        <v>8</v>
      </c>
    </row>
    <row r="5" spans="1:8" s="76" customFormat="1" ht="15" customHeight="1" x14ac:dyDescent="0.2">
      <c r="A5" s="183" t="s">
        <v>29</v>
      </c>
      <c r="B5" s="184"/>
      <c r="C5" s="17">
        <v>3238.3100000000004</v>
      </c>
      <c r="D5" s="98">
        <v>-5.1094740790229309</v>
      </c>
      <c r="E5" s="17">
        <v>712.65000000000009</v>
      </c>
      <c r="F5" s="98">
        <v>-66.469683211081247</v>
      </c>
      <c r="G5" s="17">
        <v>5204.2299999999996</v>
      </c>
      <c r="H5" s="98">
        <v>-36.918424242424251</v>
      </c>
    </row>
    <row r="6" spans="1:8" s="76" customFormat="1" ht="15" customHeight="1" x14ac:dyDescent="0.2">
      <c r="A6" s="183" t="s">
        <v>41</v>
      </c>
      <c r="B6" s="184"/>
      <c r="C6" s="17">
        <v>3243.72</v>
      </c>
      <c r="D6" s="98">
        <v>0.16706244924047553</v>
      </c>
      <c r="E6" s="17">
        <v>3649.4799999999996</v>
      </c>
      <c r="F6" s="98">
        <v>412.09990879113161</v>
      </c>
      <c r="G6" s="17">
        <v>5570.59</v>
      </c>
      <c r="H6" s="98">
        <v>7.0396581242566185</v>
      </c>
    </row>
    <row r="7" spans="1:8" s="76" customFormat="1" ht="15" customHeight="1" x14ac:dyDescent="0.2">
      <c r="A7" s="183" t="s">
        <v>42</v>
      </c>
      <c r="B7" s="184"/>
      <c r="C7" s="17">
        <v>3183.5899999999992</v>
      </c>
      <c r="D7" s="98">
        <v>-1.8537358341657324</v>
      </c>
      <c r="E7" s="17">
        <v>1752.4099999999999</v>
      </c>
      <c r="F7" s="98">
        <v>-51.981926192224641</v>
      </c>
      <c r="G7" s="17">
        <v>4235.74</v>
      </c>
      <c r="H7" s="98">
        <v>-23.962452810205022</v>
      </c>
    </row>
    <row r="8" spans="1:8" s="76" customFormat="1" ht="15" customHeight="1" x14ac:dyDescent="0.2">
      <c r="A8" s="198" t="s">
        <v>95</v>
      </c>
      <c r="B8" s="199"/>
      <c r="C8" s="17">
        <v>2734.58</v>
      </c>
      <c r="D8" s="105">
        <v>-14.103889005807886</v>
      </c>
      <c r="E8" s="17">
        <v>2330.4499999999998</v>
      </c>
      <c r="F8" s="99">
        <v>32.985431491488868</v>
      </c>
      <c r="G8" s="20">
        <v>3783.62</v>
      </c>
      <c r="H8" s="98">
        <v>-10.673931827732574</v>
      </c>
    </row>
    <row r="9" spans="1:8" s="76" customFormat="1" ht="39" x14ac:dyDescent="0.2">
      <c r="A9" s="196"/>
      <c r="B9" s="197"/>
      <c r="C9" s="4"/>
      <c r="D9" s="23" t="s">
        <v>10</v>
      </c>
      <c r="E9" s="5"/>
      <c r="F9" s="137" t="s">
        <v>10</v>
      </c>
      <c r="G9" s="17"/>
      <c r="H9" s="37" t="s">
        <v>10</v>
      </c>
    </row>
    <row r="10" spans="1:8" s="76" customFormat="1" ht="12" customHeight="1" x14ac:dyDescent="0.2">
      <c r="A10" s="100" t="s">
        <v>70</v>
      </c>
      <c r="B10" s="25" t="s">
        <v>4</v>
      </c>
      <c r="C10" s="104">
        <v>856.54</v>
      </c>
      <c r="D10" s="107">
        <v>-2</v>
      </c>
      <c r="E10" s="104">
        <v>721.98</v>
      </c>
      <c r="F10" s="107">
        <v>-18.5</v>
      </c>
      <c r="G10" s="104">
        <v>7965.66</v>
      </c>
      <c r="H10" s="107">
        <v>-16.7</v>
      </c>
    </row>
    <row r="11" spans="1:8" s="76" customFormat="1" ht="12" customHeight="1" x14ac:dyDescent="0.2">
      <c r="A11" s="26"/>
      <c r="B11" s="92" t="s">
        <v>5</v>
      </c>
      <c r="C11" s="103">
        <v>761.21</v>
      </c>
      <c r="D11" s="105">
        <v>-7.5</v>
      </c>
      <c r="E11" s="103">
        <v>232.35000000000002</v>
      </c>
      <c r="F11" s="105">
        <v>3</v>
      </c>
      <c r="G11" s="103">
        <v>7384.92</v>
      </c>
      <c r="H11" s="105">
        <v>-18.399999999999999</v>
      </c>
    </row>
    <row r="12" spans="1:8" s="76" customFormat="1" ht="12" customHeight="1" x14ac:dyDescent="0.2">
      <c r="A12" s="26"/>
      <c r="B12" s="92" t="s">
        <v>6</v>
      </c>
      <c r="C12" s="103">
        <v>837.98</v>
      </c>
      <c r="D12" s="105">
        <v>4.4000000000000004</v>
      </c>
      <c r="E12" s="103">
        <v>284.88</v>
      </c>
      <c r="F12" s="105">
        <v>-19.7</v>
      </c>
      <c r="G12" s="103">
        <v>6657.33</v>
      </c>
      <c r="H12" s="105">
        <v>-21.6</v>
      </c>
    </row>
    <row r="13" spans="1:8" s="76" customFormat="1" ht="12" customHeight="1" x14ac:dyDescent="0.2">
      <c r="A13" s="108"/>
      <c r="B13" s="101" t="s">
        <v>7</v>
      </c>
      <c r="C13" s="102">
        <v>782.57999999999993</v>
      </c>
      <c r="D13" s="106">
        <v>-14.3</v>
      </c>
      <c r="E13" s="118">
        <v>-526.56000000000006</v>
      </c>
      <c r="F13" s="106">
        <v>-179.8</v>
      </c>
      <c r="G13" s="102">
        <v>5204.2299999999996</v>
      </c>
      <c r="H13" s="106">
        <v>-36.9</v>
      </c>
    </row>
    <row r="14" spans="1:8" s="76" customFormat="1" ht="12" customHeight="1" x14ac:dyDescent="0.2">
      <c r="A14" s="26" t="s">
        <v>60</v>
      </c>
      <c r="B14" s="109" t="s">
        <v>55</v>
      </c>
      <c r="C14" s="103">
        <v>755.86999999999989</v>
      </c>
      <c r="D14" s="105">
        <v>-11.753099680108347</v>
      </c>
      <c r="E14" s="103">
        <v>1066.8700000000001</v>
      </c>
      <c r="F14" s="105">
        <v>47.770021330230762</v>
      </c>
      <c r="G14" s="103">
        <v>5340.34</v>
      </c>
      <c r="H14" s="105">
        <v>-32.957972095218722</v>
      </c>
    </row>
    <row r="15" spans="1:8" s="76" customFormat="1" ht="12" customHeight="1" x14ac:dyDescent="0.2">
      <c r="A15" s="26"/>
      <c r="B15" s="109" t="s">
        <v>56</v>
      </c>
      <c r="C15" s="103">
        <v>816.8</v>
      </c>
      <c r="D15" s="105">
        <v>7.3028467834106214</v>
      </c>
      <c r="E15" s="103">
        <v>292.12</v>
      </c>
      <c r="F15" s="105">
        <v>25.724123090165698</v>
      </c>
      <c r="G15" s="103">
        <v>4914.4799999999996</v>
      </c>
      <c r="H15" s="105">
        <v>-33.45249508457777</v>
      </c>
    </row>
    <row r="16" spans="1:8" s="76" customFormat="1" ht="12" customHeight="1" x14ac:dyDescent="0.2">
      <c r="A16" s="26"/>
      <c r="B16" s="109" t="s">
        <v>57</v>
      </c>
      <c r="C16" s="103">
        <v>876.82999999999993</v>
      </c>
      <c r="D16" s="105">
        <v>4.6361488341010393</v>
      </c>
      <c r="E16" s="103">
        <v>1564.25</v>
      </c>
      <c r="F16" s="105">
        <v>449.0908452681831</v>
      </c>
      <c r="G16" s="103">
        <v>5618.19</v>
      </c>
      <c r="H16" s="105">
        <v>-15.608960348968736</v>
      </c>
    </row>
    <row r="17" spans="1:8" s="76" customFormat="1" ht="12" customHeight="1" x14ac:dyDescent="0.2">
      <c r="A17" s="108"/>
      <c r="B17" s="101" t="s">
        <v>58</v>
      </c>
      <c r="C17" s="103">
        <v>794.22</v>
      </c>
      <c r="D17" s="105">
        <v>1.4873878708886012</v>
      </c>
      <c r="E17" s="102">
        <v>726.24</v>
      </c>
      <c r="F17" s="106">
        <v>-237.92160437556973</v>
      </c>
      <c r="G17" s="102">
        <v>5770.59</v>
      </c>
      <c r="H17" s="106">
        <v>10.88268581519265</v>
      </c>
    </row>
    <row r="18" spans="1:8" s="76" customFormat="1" ht="12" customHeight="1" x14ac:dyDescent="0.2">
      <c r="A18" s="26" t="s">
        <v>61</v>
      </c>
      <c r="B18" s="109" t="s">
        <v>55</v>
      </c>
      <c r="C18" s="104">
        <v>877.27</v>
      </c>
      <c r="D18" s="121">
        <v>16.06096286398455</v>
      </c>
      <c r="E18" s="103">
        <v>542.71</v>
      </c>
      <c r="F18" s="105">
        <v>-49.130634472803628</v>
      </c>
      <c r="G18" s="103">
        <v>5235.1099999999997</v>
      </c>
      <c r="H18" s="105">
        <v>-1.9704737900583247</v>
      </c>
    </row>
    <row r="19" spans="1:8" s="76" customFormat="1" ht="12" customHeight="1" x14ac:dyDescent="0.2">
      <c r="A19" s="26"/>
      <c r="B19" s="109" t="s">
        <v>56</v>
      </c>
      <c r="C19" s="103">
        <v>815.18999999999994</v>
      </c>
      <c r="D19" s="105">
        <v>-0.1971106758080321</v>
      </c>
      <c r="E19" s="103">
        <v>459.35</v>
      </c>
      <c r="F19" s="105">
        <v>57.247021771874572</v>
      </c>
      <c r="G19" s="103">
        <v>4962.53</v>
      </c>
      <c r="H19" s="105">
        <v>0.97772297374290051</v>
      </c>
    </row>
    <row r="20" spans="1:8" s="76" customFormat="1" ht="12" customHeight="1" x14ac:dyDescent="0.2">
      <c r="A20" s="26"/>
      <c r="B20" s="109" t="s">
        <v>57</v>
      </c>
      <c r="C20" s="103">
        <v>813.64</v>
      </c>
      <c r="D20" s="105">
        <v>-7.2066421085044912</v>
      </c>
      <c r="E20" s="103">
        <v>252.94</v>
      </c>
      <c r="F20" s="105">
        <v>-83.82995045548985</v>
      </c>
      <c r="G20" s="103">
        <v>4468.82</v>
      </c>
      <c r="H20" s="105">
        <v>-20.458012277975644</v>
      </c>
    </row>
    <row r="21" spans="1:8" s="76" customFormat="1" ht="12" customHeight="1" x14ac:dyDescent="0.2">
      <c r="A21" s="108"/>
      <c r="B21" s="101" t="s">
        <v>58</v>
      </c>
      <c r="C21" s="103">
        <v>677.49</v>
      </c>
      <c r="D21" s="105">
        <v>-14.697438996751533</v>
      </c>
      <c r="E21" s="103">
        <v>497.40999999999997</v>
      </c>
      <c r="F21" s="106">
        <v>-31.508867591980618</v>
      </c>
      <c r="G21" s="102">
        <v>4235.74</v>
      </c>
      <c r="H21" s="106">
        <v>-26.597800224933678</v>
      </c>
    </row>
    <row r="22" spans="1:8" s="76" customFormat="1" ht="12" customHeight="1" x14ac:dyDescent="0.2">
      <c r="A22" s="26" t="s">
        <v>90</v>
      </c>
      <c r="B22" s="109" t="s">
        <v>55</v>
      </c>
      <c r="C22" s="104">
        <v>675.48</v>
      </c>
      <c r="D22" s="107">
        <v>-23.002040420851046</v>
      </c>
      <c r="E22" s="104">
        <v>594.28</v>
      </c>
      <c r="F22" s="105">
        <v>9.5023124689060268</v>
      </c>
      <c r="G22" s="103">
        <v>4082.83</v>
      </c>
      <c r="H22" s="105">
        <v>-22.010616777870951</v>
      </c>
    </row>
    <row r="23" spans="1:8" s="76" customFormat="1" ht="12" customHeight="1" x14ac:dyDescent="0.2">
      <c r="A23" s="26"/>
      <c r="B23" s="109" t="s">
        <v>56</v>
      </c>
      <c r="C23" s="103">
        <v>725.14</v>
      </c>
      <c r="D23" s="105">
        <v>-11.04650449588439</v>
      </c>
      <c r="E23" s="103">
        <v>552.54000000000008</v>
      </c>
      <c r="F23" s="105">
        <v>20.287362577555257</v>
      </c>
      <c r="G23" s="103">
        <v>3917.35</v>
      </c>
      <c r="H23" s="105">
        <v>-21.061434389313515</v>
      </c>
    </row>
    <row r="24" spans="1:8" s="76" customFormat="1" ht="12" customHeight="1" x14ac:dyDescent="0.2">
      <c r="A24" s="26"/>
      <c r="B24" s="109" t="s">
        <v>57</v>
      </c>
      <c r="C24" s="103">
        <v>607.07999999999993</v>
      </c>
      <c r="D24" s="105">
        <v>-25.387149107713491</v>
      </c>
      <c r="E24" s="103">
        <v>370.68</v>
      </c>
      <c r="F24" s="105">
        <v>46.548588598086504</v>
      </c>
      <c r="G24" s="103">
        <v>3675.03</v>
      </c>
      <c r="H24" s="105">
        <v>-17.76285462381567</v>
      </c>
    </row>
    <row r="25" spans="1:8" s="76" customFormat="1" ht="12" customHeight="1" x14ac:dyDescent="0.2">
      <c r="A25" s="108"/>
      <c r="B25" s="101" t="s">
        <v>58</v>
      </c>
      <c r="C25" s="103">
        <v>726.88</v>
      </c>
      <c r="D25" s="105">
        <v>7.2901445039779134</v>
      </c>
      <c r="E25" s="102">
        <v>812.95</v>
      </c>
      <c r="F25" s="106">
        <v>63.436601596268694</v>
      </c>
      <c r="G25" s="102">
        <v>3783.62</v>
      </c>
      <c r="H25" s="106">
        <v>-10.673931827732574</v>
      </c>
    </row>
    <row r="26" spans="1:8" s="76" customFormat="1" ht="12" customHeight="1" x14ac:dyDescent="0.2">
      <c r="A26" s="26" t="s">
        <v>100</v>
      </c>
      <c r="B26" s="109" t="s">
        <v>55</v>
      </c>
      <c r="C26" s="104">
        <v>593.72</v>
      </c>
      <c r="D26" s="107">
        <v>-12.10398531414697</v>
      </c>
      <c r="E26" s="104">
        <v>758.41</v>
      </c>
      <c r="F26" s="105">
        <v>27.618294406676981</v>
      </c>
      <c r="G26" s="103">
        <v>3927.48</v>
      </c>
      <c r="H26" s="105">
        <v>-3.8049588153315161</v>
      </c>
    </row>
    <row r="27" spans="1:8" s="76" customFormat="1" ht="12" customHeight="1" x14ac:dyDescent="0.2">
      <c r="A27" s="26"/>
      <c r="B27" s="109" t="s">
        <v>56</v>
      </c>
      <c r="C27" s="103"/>
      <c r="D27" s="105"/>
      <c r="E27" s="103"/>
      <c r="F27" s="105"/>
      <c r="G27" s="103"/>
      <c r="H27" s="105"/>
    </row>
    <row r="28" spans="1:8" s="76" customFormat="1" ht="12" customHeight="1" x14ac:dyDescent="0.2">
      <c r="A28" s="26"/>
      <c r="B28" s="109" t="s">
        <v>57</v>
      </c>
      <c r="C28" s="103"/>
      <c r="D28" s="105"/>
      <c r="E28" s="103"/>
      <c r="F28" s="105"/>
      <c r="G28" s="103"/>
      <c r="H28" s="105"/>
    </row>
    <row r="29" spans="1:8" s="76" customFormat="1" ht="12" customHeight="1" x14ac:dyDescent="0.2">
      <c r="A29" s="108"/>
      <c r="B29" s="101" t="s">
        <v>58</v>
      </c>
      <c r="C29" s="103"/>
      <c r="D29" s="105"/>
      <c r="E29" s="102"/>
      <c r="F29" s="106"/>
      <c r="G29" s="102"/>
      <c r="H29" s="106"/>
    </row>
    <row r="30" spans="1:8" s="76" customFormat="1" ht="39" x14ac:dyDescent="0.2">
      <c r="A30" s="194"/>
      <c r="B30" s="195"/>
      <c r="C30" s="4"/>
      <c r="D30" s="110" t="s">
        <v>12</v>
      </c>
      <c r="E30" s="4"/>
      <c r="F30" s="110" t="s">
        <v>12</v>
      </c>
      <c r="G30" s="134" t="s">
        <v>84</v>
      </c>
      <c r="H30" s="110" t="s">
        <v>12</v>
      </c>
    </row>
    <row r="31" spans="1:8" ht="15" customHeight="1" x14ac:dyDescent="0.2">
      <c r="A31" s="172" t="s">
        <v>26</v>
      </c>
      <c r="B31" s="51" t="s">
        <v>66</v>
      </c>
      <c r="C31" s="52">
        <v>261.47000000000003</v>
      </c>
      <c r="D31" s="112">
        <v>-1.4</v>
      </c>
      <c r="E31" s="53">
        <v>64.930000000000007</v>
      </c>
      <c r="F31" s="90">
        <v>-28.8</v>
      </c>
      <c r="G31" s="53">
        <v>8270.86</v>
      </c>
      <c r="H31" s="90">
        <v>-13.7</v>
      </c>
    </row>
    <row r="32" spans="1:8" x14ac:dyDescent="0.2">
      <c r="A32" s="173"/>
      <c r="B32" s="54" t="s">
        <v>44</v>
      </c>
      <c r="C32" s="41">
        <v>271.62</v>
      </c>
      <c r="D32" s="82">
        <v>-1.6</v>
      </c>
      <c r="E32" s="42">
        <v>166.71</v>
      </c>
      <c r="F32" s="19">
        <v>-42.4</v>
      </c>
      <c r="G32" s="42">
        <v>8286.5499999999993</v>
      </c>
      <c r="H32" s="19">
        <v>-14.7</v>
      </c>
    </row>
    <row r="33" spans="1:8" x14ac:dyDescent="0.2">
      <c r="A33" s="173"/>
      <c r="B33" s="55" t="s">
        <v>22</v>
      </c>
      <c r="C33" s="43">
        <v>323.45</v>
      </c>
      <c r="D33" s="82">
        <v>-2.7</v>
      </c>
      <c r="E33" s="44">
        <v>490.34</v>
      </c>
      <c r="F33" s="21">
        <v>-2.9</v>
      </c>
      <c r="G33" s="44">
        <v>7965.66</v>
      </c>
      <c r="H33" s="21">
        <v>-16.7</v>
      </c>
    </row>
    <row r="34" spans="1:8" x14ac:dyDescent="0.2">
      <c r="A34" s="173"/>
      <c r="B34" s="51" t="s">
        <v>23</v>
      </c>
      <c r="C34" s="45">
        <v>274.13</v>
      </c>
      <c r="D34" s="81">
        <v>2</v>
      </c>
      <c r="E34" s="46">
        <v>96.79</v>
      </c>
      <c r="F34" s="35">
        <v>43.4</v>
      </c>
      <c r="G34" s="46">
        <v>8004.7</v>
      </c>
      <c r="H34" s="35">
        <v>-16.5</v>
      </c>
    </row>
    <row r="35" spans="1:8" x14ac:dyDescent="0.2">
      <c r="A35" s="173"/>
      <c r="B35" s="54" t="s">
        <v>24</v>
      </c>
      <c r="C35" s="41">
        <v>250.63</v>
      </c>
      <c r="D35" s="82">
        <v>-4.5</v>
      </c>
      <c r="E35" s="42">
        <v>46.82</v>
      </c>
      <c r="F35" s="19">
        <v>-19.3</v>
      </c>
      <c r="G35" s="42">
        <v>8013.72</v>
      </c>
      <c r="H35" s="19">
        <v>-16.100000000000001</v>
      </c>
    </row>
    <row r="36" spans="1:8" x14ac:dyDescent="0.2">
      <c r="A36" s="173"/>
      <c r="B36" s="55" t="s">
        <v>25</v>
      </c>
      <c r="C36" s="43">
        <v>236.45</v>
      </c>
      <c r="D36" s="83">
        <v>-19.100000000000001</v>
      </c>
      <c r="E36" s="44">
        <v>88.74</v>
      </c>
      <c r="F36" s="21">
        <v>-11.3</v>
      </c>
      <c r="G36" s="44">
        <v>7384.92</v>
      </c>
      <c r="H36" s="21">
        <v>-18.399999999999999</v>
      </c>
    </row>
    <row r="37" spans="1:8" x14ac:dyDescent="0.2">
      <c r="A37" s="173"/>
      <c r="B37" s="47" t="s">
        <v>16</v>
      </c>
      <c r="C37" s="45">
        <v>255.16</v>
      </c>
      <c r="D37" s="81">
        <v>-2.4</v>
      </c>
      <c r="E37" s="46">
        <v>99.92</v>
      </c>
      <c r="F37" s="35">
        <v>6.3</v>
      </c>
      <c r="G37" s="46">
        <v>7343.9</v>
      </c>
      <c r="H37" s="35">
        <v>-18.7</v>
      </c>
    </row>
    <row r="38" spans="1:8" x14ac:dyDescent="0.2">
      <c r="A38" s="173"/>
      <c r="B38" s="49" t="s">
        <v>17</v>
      </c>
      <c r="C38" s="41">
        <v>249.13</v>
      </c>
      <c r="D38" s="82">
        <v>-5.6</v>
      </c>
      <c r="E38" s="42">
        <v>91.92</v>
      </c>
      <c r="F38" s="19">
        <v>7.4</v>
      </c>
      <c r="G38" s="42">
        <v>7368.88</v>
      </c>
      <c r="H38" s="19">
        <v>-18.899999999999999</v>
      </c>
    </row>
    <row r="39" spans="1:8" x14ac:dyDescent="0.2">
      <c r="A39" s="173"/>
      <c r="B39" s="50" t="s">
        <v>18</v>
      </c>
      <c r="C39" s="43">
        <v>333.69</v>
      </c>
      <c r="D39" s="83">
        <v>20.2</v>
      </c>
      <c r="E39" s="44">
        <v>93.04</v>
      </c>
      <c r="F39" s="21">
        <v>-46.9</v>
      </c>
      <c r="G39" s="44">
        <v>6657.33</v>
      </c>
      <c r="H39" s="21">
        <v>-21.6</v>
      </c>
    </row>
    <row r="40" spans="1:8" x14ac:dyDescent="0.2">
      <c r="A40" s="173"/>
      <c r="B40" s="49" t="s">
        <v>19</v>
      </c>
      <c r="C40" s="45">
        <v>249.8</v>
      </c>
      <c r="D40" s="81">
        <v>-2.2999999999999998</v>
      </c>
      <c r="E40" s="46">
        <v>122.43</v>
      </c>
      <c r="F40" s="35">
        <v>-2.7</v>
      </c>
      <c r="G40" s="46">
        <v>6736.68</v>
      </c>
      <c r="H40" s="35">
        <v>-21.6</v>
      </c>
    </row>
    <row r="41" spans="1:8" x14ac:dyDescent="0.2">
      <c r="A41" s="173"/>
      <c r="B41" s="49" t="s">
        <v>20</v>
      </c>
      <c r="C41" s="41">
        <v>230.1</v>
      </c>
      <c r="D41" s="82">
        <v>-17.2</v>
      </c>
      <c r="E41" s="42">
        <v>71.45</v>
      </c>
      <c r="F41" s="19">
        <v>1.8</v>
      </c>
      <c r="G41" s="42">
        <v>6753.3</v>
      </c>
      <c r="H41" s="19">
        <v>-21.4</v>
      </c>
    </row>
    <row r="42" spans="1:8" x14ac:dyDescent="0.2">
      <c r="A42" s="174"/>
      <c r="B42" s="50" t="s">
        <v>21</v>
      </c>
      <c r="C42" s="43">
        <v>302.68</v>
      </c>
      <c r="D42" s="83">
        <v>-20.100000000000001</v>
      </c>
      <c r="E42" s="111">
        <v>-720.44</v>
      </c>
      <c r="F42" s="21">
        <v>-255.4</v>
      </c>
      <c r="G42" s="44">
        <v>5204.2299999999996</v>
      </c>
      <c r="H42" s="21">
        <v>-36.9</v>
      </c>
    </row>
    <row r="43" spans="1:8" x14ac:dyDescent="0.2">
      <c r="A43" s="172" t="s">
        <v>38</v>
      </c>
      <c r="B43" s="51" t="s">
        <v>66</v>
      </c>
      <c r="C43" s="52">
        <v>223.51</v>
      </c>
      <c r="D43" s="112">
        <v>-14.5</v>
      </c>
      <c r="E43" s="113">
        <v>803.6</v>
      </c>
      <c r="F43" s="114">
        <v>1137.5999999999999</v>
      </c>
      <c r="G43" s="113">
        <v>5947.05</v>
      </c>
      <c r="H43" s="114">
        <v>-28.1</v>
      </c>
    </row>
    <row r="44" spans="1:8" x14ac:dyDescent="0.2">
      <c r="A44" s="173"/>
      <c r="B44" s="54" t="s">
        <v>31</v>
      </c>
      <c r="C44" s="41">
        <v>231.03</v>
      </c>
      <c r="D44" s="82">
        <v>-14.9</v>
      </c>
      <c r="E44" s="60">
        <v>81.23</v>
      </c>
      <c r="F44" s="32">
        <v>-51.3</v>
      </c>
      <c r="G44" s="60">
        <v>5914.52</v>
      </c>
      <c r="H44" s="19">
        <v>-28.6</v>
      </c>
    </row>
    <row r="45" spans="1:8" x14ac:dyDescent="0.2">
      <c r="A45" s="173"/>
      <c r="B45" s="55" t="s">
        <v>22</v>
      </c>
      <c r="C45" s="43">
        <v>301.33</v>
      </c>
      <c r="D45" s="83">
        <v>-6.8</v>
      </c>
      <c r="E45" s="62">
        <v>182.04</v>
      </c>
      <c r="F45" s="63">
        <v>-62.9</v>
      </c>
      <c r="G45" s="62">
        <v>5340.34</v>
      </c>
      <c r="H45" s="21">
        <v>-33</v>
      </c>
    </row>
    <row r="46" spans="1:8" x14ac:dyDescent="0.2">
      <c r="A46" s="173"/>
      <c r="B46" s="54" t="s">
        <v>23</v>
      </c>
      <c r="C46" s="41">
        <v>286.31</v>
      </c>
      <c r="D46" s="81">
        <v>4.4000000000000004</v>
      </c>
      <c r="E46" s="60">
        <v>73.989999999999995</v>
      </c>
      <c r="F46" s="32">
        <v>-23.6</v>
      </c>
      <c r="G46" s="60">
        <v>5382.94</v>
      </c>
      <c r="H46" s="19">
        <v>-32.799999999999997</v>
      </c>
    </row>
    <row r="47" spans="1:8" x14ac:dyDescent="0.2">
      <c r="A47" s="173"/>
      <c r="B47" s="54" t="s">
        <v>24</v>
      </c>
      <c r="C47" s="41">
        <v>299.45999999999998</v>
      </c>
      <c r="D47" s="88">
        <v>19.5</v>
      </c>
      <c r="E47" s="60">
        <v>136.88</v>
      </c>
      <c r="F47" s="32">
        <v>192.4</v>
      </c>
      <c r="G47" s="60">
        <v>5467.97</v>
      </c>
      <c r="H47" s="32">
        <v>-31.8</v>
      </c>
    </row>
    <row r="48" spans="1:8" x14ac:dyDescent="0.2">
      <c r="A48" s="173"/>
      <c r="B48" s="55" t="s">
        <v>25</v>
      </c>
      <c r="C48" s="43">
        <v>231.03</v>
      </c>
      <c r="D48" s="89">
        <v>-2.2999999999999998</v>
      </c>
      <c r="E48" s="62">
        <v>81.25</v>
      </c>
      <c r="F48" s="63">
        <v>-8.4</v>
      </c>
      <c r="G48" s="62">
        <v>4914.4799999999996</v>
      </c>
      <c r="H48" s="63">
        <v>-33.5</v>
      </c>
    </row>
    <row r="49" spans="1:11" x14ac:dyDescent="0.2">
      <c r="A49" s="173"/>
      <c r="B49" s="54" t="s">
        <v>32</v>
      </c>
      <c r="C49" s="115">
        <v>277.51</v>
      </c>
      <c r="D49" s="87">
        <v>8.8000000000000007</v>
      </c>
      <c r="E49" s="58">
        <v>112.6</v>
      </c>
      <c r="F49" s="36">
        <v>12.7</v>
      </c>
      <c r="G49" s="58">
        <v>4946.5200000000004</v>
      </c>
      <c r="H49" s="36">
        <v>-32.6</v>
      </c>
    </row>
    <row r="50" spans="1:11" x14ac:dyDescent="0.2">
      <c r="A50" s="173"/>
      <c r="B50" s="54" t="s">
        <v>33</v>
      </c>
      <c r="C50" s="59">
        <v>278.33999999999997</v>
      </c>
      <c r="D50" s="88">
        <v>11.7</v>
      </c>
      <c r="E50" s="60">
        <v>1333.03</v>
      </c>
      <c r="F50" s="32">
        <v>1350.2</v>
      </c>
      <c r="G50" s="60">
        <v>6164.74</v>
      </c>
      <c r="H50" s="32">
        <v>-16.3</v>
      </c>
    </row>
    <row r="51" spans="1:11" x14ac:dyDescent="0.2">
      <c r="A51" s="173"/>
      <c r="B51" s="54" t="s">
        <v>34</v>
      </c>
      <c r="C51" s="43">
        <v>320.98</v>
      </c>
      <c r="D51" s="89">
        <v>-3.8</v>
      </c>
      <c r="E51" s="62">
        <v>118.62</v>
      </c>
      <c r="F51" s="63">
        <v>27.5</v>
      </c>
      <c r="G51" s="62">
        <v>5618.19</v>
      </c>
      <c r="H51" s="63">
        <v>-15.6</v>
      </c>
    </row>
    <row r="52" spans="1:11" x14ac:dyDescent="0.2">
      <c r="A52" s="173"/>
      <c r="B52" s="51" t="s">
        <v>35</v>
      </c>
      <c r="C52" s="59">
        <v>288.16000000000003</v>
      </c>
      <c r="D52" s="88">
        <v>15.4</v>
      </c>
      <c r="E52" s="60">
        <v>99.37</v>
      </c>
      <c r="F52" s="32">
        <v>-18.8</v>
      </c>
      <c r="G52" s="60">
        <v>5671.81</v>
      </c>
      <c r="H52" s="32">
        <v>-15.8</v>
      </c>
    </row>
    <row r="53" spans="1:11" x14ac:dyDescent="0.2">
      <c r="A53" s="173"/>
      <c r="B53" s="54" t="s">
        <v>36</v>
      </c>
      <c r="C53" s="59">
        <v>294.5</v>
      </c>
      <c r="D53" s="88">
        <v>28</v>
      </c>
      <c r="E53" s="60">
        <v>248.72</v>
      </c>
      <c r="F53" s="32">
        <v>248.1</v>
      </c>
      <c r="G53" s="60">
        <v>5855.02</v>
      </c>
      <c r="H53" s="32">
        <v>-13.3</v>
      </c>
    </row>
    <row r="54" spans="1:11" x14ac:dyDescent="0.2">
      <c r="A54" s="174"/>
      <c r="B54" s="55" t="s">
        <v>37</v>
      </c>
      <c r="C54" s="43">
        <v>211.56</v>
      </c>
      <c r="D54" s="89">
        <v>-30.1</v>
      </c>
      <c r="E54" s="62">
        <v>378.15</v>
      </c>
      <c r="F54" s="63" t="s">
        <v>40</v>
      </c>
      <c r="G54" s="62">
        <v>5571</v>
      </c>
      <c r="H54" s="63">
        <v>7</v>
      </c>
    </row>
    <row r="55" spans="1:11" x14ac:dyDescent="0.2">
      <c r="A55" s="172" t="s">
        <v>43</v>
      </c>
      <c r="B55" s="116" t="s">
        <v>66</v>
      </c>
      <c r="C55" s="45">
        <v>287.55</v>
      </c>
      <c r="D55" s="81">
        <v>28.7</v>
      </c>
      <c r="E55" s="46">
        <v>138.02000000000001</v>
      </c>
      <c r="F55" s="35">
        <v>-82.8</v>
      </c>
      <c r="G55" s="46">
        <v>5635.07</v>
      </c>
      <c r="H55" s="35">
        <v>-5.2</v>
      </c>
      <c r="I55" s="6"/>
      <c r="J55" s="6"/>
      <c r="K55" s="6"/>
    </row>
    <row r="56" spans="1:11" ht="12.9" customHeight="1" x14ac:dyDescent="0.2">
      <c r="A56" s="173"/>
      <c r="B56" s="117" t="s">
        <v>44</v>
      </c>
      <c r="C56" s="41">
        <v>292.42</v>
      </c>
      <c r="D56" s="82">
        <v>26.6</v>
      </c>
      <c r="E56" s="42">
        <v>142.94999999999999</v>
      </c>
      <c r="F56" s="19">
        <v>76</v>
      </c>
      <c r="G56" s="42">
        <v>5656.09</v>
      </c>
      <c r="H56" s="19">
        <v>-4.4000000000000004</v>
      </c>
      <c r="I56" s="6"/>
      <c r="J56" s="6"/>
      <c r="K56" s="6"/>
    </row>
    <row r="57" spans="1:11" x14ac:dyDescent="0.2">
      <c r="A57" s="173"/>
      <c r="B57" s="119" t="s">
        <v>45</v>
      </c>
      <c r="C57" s="43">
        <v>297.3</v>
      </c>
      <c r="D57" s="83">
        <v>-1.3</v>
      </c>
      <c r="E57" s="44">
        <v>261.74</v>
      </c>
      <c r="F57" s="21">
        <v>43.8</v>
      </c>
      <c r="G57" s="44">
        <v>5235.1099999999997</v>
      </c>
      <c r="H57" s="21">
        <v>-2</v>
      </c>
      <c r="I57" s="6"/>
      <c r="J57" s="6"/>
      <c r="K57" s="6"/>
    </row>
    <row r="58" spans="1:11" x14ac:dyDescent="0.2">
      <c r="A58" s="173"/>
      <c r="B58" s="117" t="s">
        <v>46</v>
      </c>
      <c r="C58" s="41">
        <v>298.23</v>
      </c>
      <c r="D58" s="82">
        <v>4.2</v>
      </c>
      <c r="E58" s="42">
        <v>131.38999999999999</v>
      </c>
      <c r="F58" s="19">
        <v>77.599999999999994</v>
      </c>
      <c r="G58" s="42">
        <v>5312.19</v>
      </c>
      <c r="H58" s="19">
        <v>-1.3</v>
      </c>
      <c r="I58" s="6"/>
      <c r="J58" s="6"/>
      <c r="K58" s="6"/>
    </row>
    <row r="59" spans="1:11" x14ac:dyDescent="0.2">
      <c r="A59" s="173"/>
      <c r="B59" s="117" t="s">
        <v>47</v>
      </c>
      <c r="C59" s="41">
        <v>318.58</v>
      </c>
      <c r="D59" s="82">
        <v>6.4</v>
      </c>
      <c r="E59" s="42">
        <v>55.78</v>
      </c>
      <c r="F59" s="19">
        <v>-59.2</v>
      </c>
      <c r="G59" s="42">
        <v>5299.34</v>
      </c>
      <c r="H59" s="19">
        <v>-3.1</v>
      </c>
      <c r="I59" s="6"/>
      <c r="J59" s="6"/>
      <c r="K59" s="6"/>
    </row>
    <row r="60" spans="1:11" x14ac:dyDescent="0.2">
      <c r="A60" s="173"/>
      <c r="B60" s="119" t="s">
        <v>48</v>
      </c>
      <c r="C60" s="43">
        <v>198.38</v>
      </c>
      <c r="D60" s="83">
        <v>-14.1</v>
      </c>
      <c r="E60" s="44">
        <v>272.18</v>
      </c>
      <c r="F60" s="21">
        <v>235</v>
      </c>
      <c r="G60" s="44">
        <v>4962.53</v>
      </c>
      <c r="H60" s="21">
        <v>1</v>
      </c>
      <c r="I60" s="6"/>
      <c r="J60" s="6"/>
      <c r="K60" s="6"/>
    </row>
    <row r="61" spans="1:11" x14ac:dyDescent="0.2">
      <c r="A61" s="173"/>
      <c r="B61" s="117" t="s">
        <v>49</v>
      </c>
      <c r="C61" s="41">
        <v>254.34</v>
      </c>
      <c r="D61" s="82">
        <v>-8.3000000000000007</v>
      </c>
      <c r="E61" s="42">
        <v>64.040000000000006</v>
      </c>
      <c r="F61" s="19">
        <v>-43.1</v>
      </c>
      <c r="G61" s="42">
        <v>5662.29</v>
      </c>
      <c r="H61" s="19">
        <v>14.5</v>
      </c>
      <c r="I61" s="6"/>
      <c r="J61" s="6"/>
      <c r="K61" s="6"/>
    </row>
    <row r="62" spans="1:11" x14ac:dyDescent="0.2">
      <c r="A62" s="173"/>
      <c r="B62" s="117" t="s">
        <v>50</v>
      </c>
      <c r="C62" s="41">
        <v>229.59</v>
      </c>
      <c r="D62" s="82">
        <v>-17.514550549687424</v>
      </c>
      <c r="E62" s="42">
        <v>107.24</v>
      </c>
      <c r="F62" s="19">
        <v>-91.955169801129756</v>
      </c>
      <c r="G62" s="42">
        <v>4668.33</v>
      </c>
      <c r="H62" s="19">
        <v>-24.273691996742762</v>
      </c>
      <c r="I62" s="6"/>
      <c r="J62" s="6"/>
      <c r="K62" s="6"/>
    </row>
    <row r="63" spans="1:11" x14ac:dyDescent="0.2">
      <c r="A63" s="173"/>
      <c r="B63" s="119" t="s">
        <v>51</v>
      </c>
      <c r="C63" s="43">
        <v>329.71</v>
      </c>
      <c r="D63" s="83">
        <v>2.7197956258956824</v>
      </c>
      <c r="E63" s="44">
        <v>81.66</v>
      </c>
      <c r="F63" s="21">
        <v>-31.15832068791098</v>
      </c>
      <c r="G63" s="44">
        <v>4468.82</v>
      </c>
      <c r="H63" s="21">
        <v>-20.458012277975644</v>
      </c>
      <c r="I63" s="6"/>
      <c r="J63" s="6"/>
      <c r="K63" s="6"/>
    </row>
    <row r="64" spans="1:11" x14ac:dyDescent="0.2">
      <c r="A64" s="173"/>
      <c r="B64" s="117" t="s">
        <v>52</v>
      </c>
      <c r="C64" s="41">
        <v>226.76</v>
      </c>
      <c r="D64" s="82">
        <v>-21.307606885063869</v>
      </c>
      <c r="E64" s="42">
        <v>167.08</v>
      </c>
      <c r="F64" s="19">
        <v>68.139277447921927</v>
      </c>
      <c r="G64" s="42">
        <v>4571.1000000000004</v>
      </c>
      <c r="H64" s="19">
        <v>-19.406679701894102</v>
      </c>
      <c r="I64" s="6"/>
      <c r="J64" s="6"/>
      <c r="K64" s="6"/>
    </row>
    <row r="65" spans="1:11" x14ac:dyDescent="0.2">
      <c r="A65" s="173"/>
      <c r="B65" s="117" t="s">
        <v>53</v>
      </c>
      <c r="C65" s="41">
        <v>233</v>
      </c>
      <c r="D65" s="19" t="s">
        <v>80</v>
      </c>
      <c r="E65" s="42">
        <v>100</v>
      </c>
      <c r="F65" s="19" t="s">
        <v>81</v>
      </c>
      <c r="G65" s="42">
        <v>4605</v>
      </c>
      <c r="H65" s="19" t="s">
        <v>82</v>
      </c>
      <c r="I65" s="6"/>
      <c r="J65" s="6"/>
      <c r="K65" s="6"/>
    </row>
    <row r="66" spans="1:11" x14ac:dyDescent="0.2">
      <c r="A66" s="173"/>
      <c r="B66" s="117" t="s">
        <v>54</v>
      </c>
      <c r="C66" s="41">
        <v>217.49</v>
      </c>
      <c r="D66" s="82">
        <v>2.8029873321989029</v>
      </c>
      <c r="E66" s="42">
        <v>230.27</v>
      </c>
      <c r="F66" s="19">
        <v>-39.106174798360435</v>
      </c>
      <c r="G66" s="42">
        <v>4235.74</v>
      </c>
      <c r="H66" s="19">
        <v>-26.597800224933678</v>
      </c>
      <c r="I66" s="6"/>
      <c r="J66" s="6"/>
      <c r="K66" s="6"/>
    </row>
    <row r="67" spans="1:11" ht="12.9" customHeight="1" x14ac:dyDescent="0.2">
      <c r="A67" s="172" t="s">
        <v>88</v>
      </c>
      <c r="B67" s="131" t="s">
        <v>66</v>
      </c>
      <c r="C67" s="45">
        <v>235.78</v>
      </c>
      <c r="D67" s="81">
        <v>-18.003825421665798</v>
      </c>
      <c r="E67" s="46">
        <v>118.83</v>
      </c>
      <c r="F67" s="35">
        <v>-13.903782060570935</v>
      </c>
      <c r="G67" s="46">
        <v>4288.82</v>
      </c>
      <c r="H67" s="35">
        <v>-23.890563914911446</v>
      </c>
      <c r="I67" s="6"/>
      <c r="J67" s="6"/>
      <c r="K67" s="6"/>
    </row>
    <row r="68" spans="1:11" x14ac:dyDescent="0.2">
      <c r="A68" s="173"/>
      <c r="B68" s="129" t="s">
        <v>44</v>
      </c>
      <c r="C68" s="41">
        <v>239.56</v>
      </c>
      <c r="D68" s="82">
        <v>-18.076738937145208</v>
      </c>
      <c r="E68" s="42">
        <v>110.32</v>
      </c>
      <c r="F68" s="19">
        <v>-22.826162994053867</v>
      </c>
      <c r="G68" s="42">
        <v>4331.46</v>
      </c>
      <c r="H68" s="19">
        <v>-23.419535403432413</v>
      </c>
      <c r="I68" s="6"/>
      <c r="J68" s="6"/>
      <c r="K68" s="6"/>
    </row>
    <row r="69" spans="1:11" x14ac:dyDescent="0.2">
      <c r="A69" s="173"/>
      <c r="B69" s="130" t="s">
        <v>45</v>
      </c>
      <c r="C69" s="43">
        <v>200.14</v>
      </c>
      <c r="D69" s="83">
        <v>-32.680793810965355</v>
      </c>
      <c r="E69" s="44">
        <v>365.13</v>
      </c>
      <c r="F69" s="21">
        <v>39.501031558034683</v>
      </c>
      <c r="G69" s="44">
        <v>4082.83</v>
      </c>
      <c r="H69" s="21">
        <v>-22.010616777870951</v>
      </c>
      <c r="I69" s="6"/>
      <c r="J69" s="6"/>
      <c r="K69" s="6"/>
    </row>
    <row r="70" spans="1:11" x14ac:dyDescent="0.2">
      <c r="A70" s="173"/>
      <c r="B70" s="129" t="s">
        <v>46</v>
      </c>
      <c r="C70" s="41">
        <v>202.39</v>
      </c>
      <c r="D70" s="82">
        <v>-32.136270663581811</v>
      </c>
      <c r="E70" s="42">
        <v>237.4</v>
      </c>
      <c r="F70" s="19">
        <v>80.683461450643151</v>
      </c>
      <c r="G70" s="42">
        <v>4229.0600000000004</v>
      </c>
      <c r="H70" s="19">
        <v>-20.389519200179194</v>
      </c>
      <c r="I70" s="6"/>
      <c r="J70" s="6"/>
      <c r="K70" s="6"/>
    </row>
    <row r="71" spans="1:11" x14ac:dyDescent="0.2">
      <c r="A71" s="173"/>
      <c r="B71" s="129" t="s">
        <v>47</v>
      </c>
      <c r="C71" s="41">
        <v>225.52</v>
      </c>
      <c r="D71" s="82">
        <v>-29.210873250047076</v>
      </c>
      <c r="E71" s="42">
        <v>79.930000000000007</v>
      </c>
      <c r="F71" s="19">
        <v>43.295087845105783</v>
      </c>
      <c r="G71" s="42">
        <v>4262.63</v>
      </c>
      <c r="H71" s="19">
        <v>-19.56300218517778</v>
      </c>
      <c r="I71" s="6"/>
      <c r="J71" s="6"/>
      <c r="K71" s="6"/>
    </row>
    <row r="72" spans="1:11" x14ac:dyDescent="0.2">
      <c r="A72" s="173"/>
      <c r="B72" s="130" t="s">
        <v>48</v>
      </c>
      <c r="C72" s="43">
        <v>297.23</v>
      </c>
      <c r="D72" s="83">
        <v>49.828611755217267</v>
      </c>
      <c r="E72" s="44">
        <v>235.21</v>
      </c>
      <c r="F72" s="21">
        <v>-13.582923065618335</v>
      </c>
      <c r="G72" s="44">
        <v>3917.35</v>
      </c>
      <c r="H72" s="21">
        <v>-21.061434389313515</v>
      </c>
      <c r="I72" s="6"/>
      <c r="J72" s="6"/>
      <c r="K72" s="6"/>
    </row>
    <row r="73" spans="1:11" x14ac:dyDescent="0.2">
      <c r="A73" s="173"/>
      <c r="B73" s="129" t="s">
        <v>49</v>
      </c>
      <c r="C73" s="41">
        <v>238.34</v>
      </c>
      <c r="D73" s="82">
        <v>-6.2907918534245493</v>
      </c>
      <c r="E73" s="42">
        <v>79.87</v>
      </c>
      <c r="F73" s="19">
        <v>24.718925671455327</v>
      </c>
      <c r="G73" s="42">
        <v>3872.7</v>
      </c>
      <c r="H73" s="19">
        <v>-31.60541053178131</v>
      </c>
      <c r="I73" s="6"/>
      <c r="J73" s="6"/>
      <c r="K73" s="6"/>
    </row>
    <row r="74" spans="1:11" x14ac:dyDescent="0.2">
      <c r="A74" s="173"/>
      <c r="B74" s="129" t="s">
        <v>50</v>
      </c>
      <c r="C74" s="41">
        <v>229.2</v>
      </c>
      <c r="D74" s="82">
        <v>-0.16986802561087533</v>
      </c>
      <c r="E74" s="42">
        <v>82.59</v>
      </c>
      <c r="F74" s="19">
        <v>-22.985826184259594</v>
      </c>
      <c r="G74" s="42">
        <v>3895.02</v>
      </c>
      <c r="H74" s="19">
        <v>-16.565024323473278</v>
      </c>
      <c r="I74" s="6"/>
      <c r="J74" s="6"/>
      <c r="K74" s="6"/>
    </row>
    <row r="75" spans="1:11" x14ac:dyDescent="0.2">
      <c r="A75" s="173"/>
      <c r="B75" s="130" t="s">
        <v>51</v>
      </c>
      <c r="C75" s="43">
        <v>139.54</v>
      </c>
      <c r="D75" s="83">
        <v>-57.677959418883262</v>
      </c>
      <c r="E75" s="44">
        <v>208.22</v>
      </c>
      <c r="F75" s="21">
        <v>154.9840803330884</v>
      </c>
      <c r="G75" s="44">
        <v>3675.03</v>
      </c>
      <c r="H75" s="21">
        <v>-17.76285462381567</v>
      </c>
      <c r="I75" s="6"/>
      <c r="J75" s="6"/>
      <c r="K75" s="6"/>
    </row>
    <row r="76" spans="1:11" x14ac:dyDescent="0.2">
      <c r="A76" s="173"/>
      <c r="B76" s="129" t="s">
        <v>52</v>
      </c>
      <c r="C76" s="41">
        <v>189.5</v>
      </c>
      <c r="D76" s="82">
        <v>-16.431469394955013</v>
      </c>
      <c r="E76" s="42">
        <v>78.08</v>
      </c>
      <c r="F76" s="19">
        <v>-53.267895618865225</v>
      </c>
      <c r="G76" s="42">
        <v>3290.44</v>
      </c>
      <c r="H76" s="19">
        <v>-28.016451182428735</v>
      </c>
      <c r="I76" s="6"/>
      <c r="J76" s="6"/>
      <c r="K76" s="6"/>
    </row>
    <row r="77" spans="1:11" x14ac:dyDescent="0.2">
      <c r="A77" s="173"/>
      <c r="B77" s="129" t="s">
        <v>53</v>
      </c>
      <c r="C77" s="41">
        <v>200.82</v>
      </c>
      <c r="D77" s="82">
        <v>-13.899845652546738</v>
      </c>
      <c r="E77" s="42">
        <v>375.22</v>
      </c>
      <c r="F77" s="19">
        <v>274.99500299820107</v>
      </c>
      <c r="G77" s="42">
        <v>3926.71</v>
      </c>
      <c r="H77" s="19">
        <v>-14.720350265283388</v>
      </c>
      <c r="I77" s="6"/>
      <c r="J77" s="6"/>
      <c r="K77" s="6"/>
    </row>
    <row r="78" spans="1:11" x14ac:dyDescent="0.2">
      <c r="A78" s="174"/>
      <c r="B78" s="130" t="s">
        <v>54</v>
      </c>
      <c r="C78" s="43">
        <v>336.56</v>
      </c>
      <c r="D78" s="83">
        <v>54.747344705503686</v>
      </c>
      <c r="E78" s="44">
        <v>359.65</v>
      </c>
      <c r="F78" s="21">
        <v>56.186216181004902</v>
      </c>
      <c r="G78" s="44">
        <v>3783.62</v>
      </c>
      <c r="H78" s="21">
        <v>-10.673931827732574</v>
      </c>
      <c r="I78" s="6"/>
      <c r="J78" s="6"/>
      <c r="K78" s="6"/>
    </row>
    <row r="79" spans="1:11" x14ac:dyDescent="0.2">
      <c r="A79" s="172" t="s">
        <v>97</v>
      </c>
      <c r="B79" s="131" t="s">
        <v>66</v>
      </c>
      <c r="C79" s="45">
        <v>184.78</v>
      </c>
      <c r="D79" s="81">
        <v>-21.63033336160828</v>
      </c>
      <c r="E79" s="46">
        <v>97.08</v>
      </c>
      <c r="F79" s="35">
        <v>-18.303458722544807</v>
      </c>
      <c r="G79" s="46">
        <v>3830.87</v>
      </c>
      <c r="H79" s="35">
        <v>-10.677762181672346</v>
      </c>
      <c r="I79" s="6"/>
      <c r="J79" s="6"/>
      <c r="K79" s="6"/>
    </row>
    <row r="80" spans="1:11" x14ac:dyDescent="0.2">
      <c r="A80" s="173"/>
      <c r="B80" s="129" t="s">
        <v>44</v>
      </c>
      <c r="C80" s="41">
        <v>191.7</v>
      </c>
      <c r="D80" s="82">
        <v>-19.978293538153292</v>
      </c>
      <c r="E80" s="42">
        <v>81.58</v>
      </c>
      <c r="F80" s="19">
        <v>-26.051486584481509</v>
      </c>
      <c r="G80" s="42">
        <v>3824.41</v>
      </c>
      <c r="H80" s="19">
        <v>-11.706214532744163</v>
      </c>
      <c r="I80" s="6"/>
      <c r="J80" s="6"/>
      <c r="K80" s="6"/>
    </row>
    <row r="81" spans="1:11" x14ac:dyDescent="0.2">
      <c r="A81" s="173"/>
      <c r="B81" s="129" t="s">
        <v>45</v>
      </c>
      <c r="C81" s="41">
        <v>217.24</v>
      </c>
      <c r="D81" s="82">
        <v>8.5440191865694182</v>
      </c>
      <c r="E81" s="42">
        <v>579.75</v>
      </c>
      <c r="F81" s="19">
        <v>58.779064990551319</v>
      </c>
      <c r="G81" s="42">
        <v>3927.48</v>
      </c>
      <c r="H81" s="19">
        <v>-3.8049588153315161</v>
      </c>
      <c r="I81" s="6"/>
      <c r="J81" s="6"/>
      <c r="K81" s="6"/>
    </row>
    <row r="82" spans="1:11" x14ac:dyDescent="0.2">
      <c r="A82" s="173"/>
      <c r="B82" s="131" t="s">
        <v>46</v>
      </c>
      <c r="C82" s="45">
        <v>217.57</v>
      </c>
      <c r="D82" s="81">
        <f t="shared" ref="D82" si="0">(C82/C70-1)*100</f>
        <v>7.5003705716685687</v>
      </c>
      <c r="E82" s="46">
        <v>86.67</v>
      </c>
      <c r="F82" s="35">
        <f>(E82/E70-1)*100</f>
        <v>-63.491996630160074</v>
      </c>
      <c r="G82" s="46">
        <v>3975.09</v>
      </c>
      <c r="H82" s="35">
        <f t="shared" ref="H82" si="1">(G82/G70-1)*100</f>
        <v>-6.005353435515226</v>
      </c>
      <c r="I82" s="6"/>
      <c r="J82" s="6"/>
      <c r="K82" s="6"/>
    </row>
    <row r="83" spans="1:11" x14ac:dyDescent="0.2">
      <c r="A83" s="173"/>
      <c r="B83" s="129" t="s">
        <v>47</v>
      </c>
      <c r="C83" s="41"/>
      <c r="D83" s="82"/>
      <c r="E83" s="42"/>
      <c r="F83" s="19"/>
      <c r="G83" s="42"/>
      <c r="H83" s="19"/>
      <c r="I83" s="6"/>
      <c r="J83" s="6"/>
      <c r="K83" s="6"/>
    </row>
    <row r="84" spans="1:11" x14ac:dyDescent="0.2">
      <c r="A84" s="173"/>
      <c r="B84" s="129" t="s">
        <v>48</v>
      </c>
      <c r="C84" s="41"/>
      <c r="D84" s="82"/>
      <c r="E84" s="42"/>
      <c r="F84" s="19"/>
      <c r="G84" s="42"/>
      <c r="H84" s="19"/>
      <c r="I84" s="6"/>
      <c r="J84" s="6"/>
      <c r="K84" s="6"/>
    </row>
    <row r="85" spans="1:11" x14ac:dyDescent="0.2">
      <c r="A85" s="173"/>
      <c r="B85" s="131" t="s">
        <v>49</v>
      </c>
      <c r="C85" s="45"/>
      <c r="D85" s="81"/>
      <c r="E85" s="46"/>
      <c r="F85" s="35"/>
      <c r="G85" s="46"/>
      <c r="H85" s="35"/>
      <c r="I85" s="6"/>
      <c r="J85" s="6"/>
      <c r="K85" s="6"/>
    </row>
    <row r="86" spans="1:11" x14ac:dyDescent="0.2">
      <c r="A86" s="173"/>
      <c r="B86" s="129" t="s">
        <v>50</v>
      </c>
      <c r="C86" s="41"/>
      <c r="D86" s="82"/>
      <c r="E86" s="42"/>
      <c r="F86" s="19"/>
      <c r="G86" s="42"/>
      <c r="H86" s="19"/>
      <c r="I86" s="6"/>
      <c r="J86" s="6"/>
      <c r="K86" s="6"/>
    </row>
    <row r="87" spans="1:11" x14ac:dyDescent="0.2">
      <c r="A87" s="173"/>
      <c r="B87" s="129" t="s">
        <v>51</v>
      </c>
      <c r="C87" s="41"/>
      <c r="D87" s="82"/>
      <c r="E87" s="42"/>
      <c r="F87" s="19"/>
      <c r="G87" s="42"/>
      <c r="H87" s="19"/>
      <c r="I87" s="6"/>
      <c r="J87" s="6"/>
      <c r="K87" s="6"/>
    </row>
    <row r="88" spans="1:11" x14ac:dyDescent="0.2">
      <c r="A88" s="173"/>
      <c r="B88" s="131" t="s">
        <v>52</v>
      </c>
      <c r="C88" s="45"/>
      <c r="D88" s="81"/>
      <c r="E88" s="46"/>
      <c r="F88" s="35"/>
      <c r="G88" s="46"/>
      <c r="H88" s="35"/>
      <c r="I88" s="6"/>
      <c r="J88" s="6"/>
      <c r="K88" s="6"/>
    </row>
    <row r="89" spans="1:11" x14ac:dyDescent="0.2">
      <c r="A89" s="173"/>
      <c r="B89" s="129" t="s">
        <v>53</v>
      </c>
      <c r="C89" s="41"/>
      <c r="D89" s="82"/>
      <c r="E89" s="42"/>
      <c r="F89" s="19"/>
      <c r="G89" s="42"/>
      <c r="H89" s="19"/>
      <c r="I89" s="6"/>
      <c r="J89" s="6"/>
      <c r="K89" s="6"/>
    </row>
    <row r="90" spans="1:11" x14ac:dyDescent="0.2">
      <c r="A90" s="174"/>
      <c r="B90" s="130" t="s">
        <v>54</v>
      </c>
      <c r="C90" s="43"/>
      <c r="D90" s="83"/>
      <c r="E90" s="44"/>
      <c r="F90" s="21"/>
      <c r="G90" s="44"/>
      <c r="H90" s="21"/>
      <c r="I90" s="6"/>
      <c r="J90" s="6"/>
      <c r="K90" s="6"/>
    </row>
    <row r="91" spans="1:11" x14ac:dyDescent="0.2">
      <c r="A91" s="147"/>
      <c r="B91" s="132"/>
      <c r="C91" s="125"/>
      <c r="D91" s="66"/>
      <c r="E91" s="126"/>
      <c r="F91" s="67"/>
      <c r="G91" s="126"/>
      <c r="H91" s="67"/>
      <c r="I91" s="6"/>
      <c r="J91" s="6"/>
      <c r="K91" s="6"/>
    </row>
    <row r="92" spans="1:11" x14ac:dyDescent="0.2">
      <c r="A92" s="123"/>
      <c r="B92" s="132"/>
      <c r="C92" s="125"/>
      <c r="D92" s="66"/>
      <c r="E92" s="126"/>
      <c r="F92" s="67"/>
      <c r="G92" s="126"/>
      <c r="H92" s="67"/>
      <c r="I92" s="6"/>
      <c r="J92" s="6"/>
      <c r="K92" s="6"/>
    </row>
    <row r="93" spans="1:11" x14ac:dyDescent="0.2">
      <c r="A93" s="77" t="s">
        <v>86</v>
      </c>
    </row>
    <row r="94" spans="1:11" x14ac:dyDescent="0.2">
      <c r="A94" s="77" t="s">
        <v>85</v>
      </c>
    </row>
  </sheetData>
  <mergeCells count="15">
    <mergeCell ref="A79:A90"/>
    <mergeCell ref="A67:A78"/>
    <mergeCell ref="G3:H3"/>
    <mergeCell ref="E3:F3"/>
    <mergeCell ref="C3:D3"/>
    <mergeCell ref="A3:B4"/>
    <mergeCell ref="A55:A66"/>
    <mergeCell ref="A31:A42"/>
    <mergeCell ref="A5:B5"/>
    <mergeCell ref="A6:B6"/>
    <mergeCell ref="A43:A54"/>
    <mergeCell ref="A30:B30"/>
    <mergeCell ref="A9:B9"/>
    <mergeCell ref="A7:B7"/>
    <mergeCell ref="A8:B8"/>
  </mergeCells>
  <phoneticPr fontId="3"/>
  <pageMargins left="0.78740157480314965" right="0.67" top="0.70866141732283472" bottom="0.15748031496062992" header="0.27559055118110237" footer="0.27559055118110237"/>
  <pageSetup paperSize="9" scale="6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6"/>
  <sheetViews>
    <sheetView showGridLines="0" zoomScaleNormal="100" zoomScaleSheetLayoutView="100" workbookViewId="0">
      <pane xSplit="1" ySplit="3" topLeftCell="B63" activePane="bottomRight" state="frozen"/>
      <selection pane="topRight" activeCell="B1" sqref="B1"/>
      <selection pane="bottomLeft" activeCell="A4" sqref="A4"/>
      <selection pane="bottomRight" activeCell="A65" sqref="A65:A76"/>
    </sheetView>
  </sheetViews>
  <sheetFormatPr defaultColWidth="9" defaultRowHeight="13" x14ac:dyDescent="0.2"/>
  <cols>
    <col min="1" max="1" width="7.6328125" style="1" customWidth="1"/>
    <col min="2" max="2" width="14.6328125" style="1" customWidth="1"/>
    <col min="3" max="3" width="18.6328125" style="171" customWidth="1"/>
    <col min="4" max="16384" width="9" style="1"/>
  </cols>
  <sheetData>
    <row r="1" spans="1:3" s="7" customFormat="1" ht="16.649999999999999" customHeight="1" x14ac:dyDescent="0.25">
      <c r="A1" s="203" t="s">
        <v>72</v>
      </c>
      <c r="B1" s="203"/>
      <c r="C1" s="203"/>
    </row>
    <row r="2" spans="1:3" s="7" customFormat="1" ht="16.649999999999999" customHeight="1" x14ac:dyDescent="0.25">
      <c r="A2" s="8"/>
      <c r="B2" s="8"/>
      <c r="C2" s="155"/>
    </row>
    <row r="3" spans="1:3" ht="30" customHeight="1" x14ac:dyDescent="0.2">
      <c r="A3" s="9"/>
      <c r="B3" s="9"/>
      <c r="C3" s="156" t="s">
        <v>73</v>
      </c>
    </row>
    <row r="4" spans="1:3" ht="12.9" customHeight="1" x14ac:dyDescent="0.2">
      <c r="A4" s="200" t="s">
        <v>74</v>
      </c>
      <c r="B4" s="80" t="s">
        <v>0</v>
      </c>
      <c r="C4" s="157">
        <v>14.7</v>
      </c>
    </row>
    <row r="5" spans="1:3" ht="12.9" customHeight="1" x14ac:dyDescent="0.2">
      <c r="A5" s="201"/>
      <c r="B5" s="84" t="s">
        <v>1</v>
      </c>
      <c r="C5" s="157">
        <v>27.8</v>
      </c>
    </row>
    <row r="6" spans="1:3" ht="12.9" customHeight="1" x14ac:dyDescent="0.2">
      <c r="A6" s="201"/>
      <c r="B6" s="84" t="s">
        <v>2</v>
      </c>
      <c r="C6" s="157">
        <v>13.1</v>
      </c>
    </row>
    <row r="7" spans="1:3" ht="12.9" customHeight="1" x14ac:dyDescent="0.2">
      <c r="A7" s="201"/>
      <c r="B7" s="86" t="s">
        <v>3</v>
      </c>
      <c r="C7" s="157">
        <v>5.7</v>
      </c>
    </row>
    <row r="8" spans="1:3" ht="12.9" customHeight="1" x14ac:dyDescent="0.2">
      <c r="A8" s="202"/>
      <c r="B8" s="122" t="s">
        <v>91</v>
      </c>
      <c r="C8" s="158">
        <v>14.7</v>
      </c>
    </row>
    <row r="9" spans="1:3" ht="12.9" customHeight="1" x14ac:dyDescent="0.2">
      <c r="A9" s="200" t="s">
        <v>75</v>
      </c>
      <c r="B9" s="80" t="s">
        <v>0</v>
      </c>
      <c r="C9" s="159">
        <v>9.3000000000000007</v>
      </c>
    </row>
    <row r="10" spans="1:3" ht="12.9" customHeight="1" x14ac:dyDescent="0.2">
      <c r="A10" s="201"/>
      <c r="B10" s="84" t="s">
        <v>1</v>
      </c>
      <c r="C10" s="160">
        <v>-3.4</v>
      </c>
    </row>
    <row r="11" spans="1:3" ht="12.9" customHeight="1" x14ac:dyDescent="0.2">
      <c r="A11" s="201"/>
      <c r="B11" s="84" t="s">
        <v>2</v>
      </c>
      <c r="C11" s="160">
        <v>5.6</v>
      </c>
    </row>
    <row r="12" spans="1:3" ht="12.9" customHeight="1" x14ac:dyDescent="0.2">
      <c r="A12" s="201"/>
      <c r="B12" s="84" t="s">
        <v>3</v>
      </c>
      <c r="C12" s="161">
        <v>-5.8</v>
      </c>
    </row>
    <row r="13" spans="1:3" ht="12.9" customHeight="1" x14ac:dyDescent="0.2">
      <c r="A13" s="202"/>
      <c r="B13" s="80" t="s">
        <v>92</v>
      </c>
      <c r="C13" s="159">
        <v>1.7</v>
      </c>
    </row>
    <row r="14" spans="1:3" ht="12.9" customHeight="1" x14ac:dyDescent="0.2">
      <c r="A14" s="200" t="s">
        <v>76</v>
      </c>
      <c r="B14" s="80" t="s">
        <v>62</v>
      </c>
      <c r="C14" s="162">
        <v>-17.399999999999999</v>
      </c>
    </row>
    <row r="15" spans="1:3" ht="12.9" customHeight="1" x14ac:dyDescent="0.2">
      <c r="A15" s="201"/>
      <c r="B15" s="84" t="s">
        <v>63</v>
      </c>
      <c r="C15" s="157">
        <v>-1.8</v>
      </c>
    </row>
    <row r="16" spans="1:3" ht="12.9" customHeight="1" x14ac:dyDescent="0.2">
      <c r="A16" s="201"/>
      <c r="B16" s="84" t="s">
        <v>64</v>
      </c>
      <c r="C16" s="157">
        <v>-14.1</v>
      </c>
    </row>
    <row r="17" spans="1:3" ht="12.9" customHeight="1" x14ac:dyDescent="0.2">
      <c r="A17" s="201"/>
      <c r="B17" s="84" t="s">
        <v>65</v>
      </c>
      <c r="C17" s="157">
        <v>0</v>
      </c>
    </row>
    <row r="18" spans="1:3" ht="12.9" customHeight="1" x14ac:dyDescent="0.2">
      <c r="A18" s="202"/>
      <c r="B18" s="122" t="s">
        <v>93</v>
      </c>
      <c r="C18" s="163">
        <v>-9.1999999999999993</v>
      </c>
    </row>
    <row r="19" spans="1:3" s="77" customFormat="1" ht="12.9" customHeight="1" x14ac:dyDescent="0.2">
      <c r="A19" s="200" t="s">
        <v>89</v>
      </c>
      <c r="B19" s="80" t="s">
        <v>62</v>
      </c>
      <c r="C19" s="162">
        <v>7.4</v>
      </c>
    </row>
    <row r="20" spans="1:3" s="77" customFormat="1" ht="12.9" customHeight="1" x14ac:dyDescent="0.2">
      <c r="A20" s="201"/>
      <c r="B20" s="84" t="s">
        <v>63</v>
      </c>
      <c r="C20" s="160">
        <v>8.4</v>
      </c>
    </row>
    <row r="21" spans="1:3" s="77" customFormat="1" ht="12.9" customHeight="1" x14ac:dyDescent="0.2">
      <c r="A21" s="201"/>
      <c r="B21" s="84" t="s">
        <v>64</v>
      </c>
      <c r="C21" s="160">
        <v>9.9</v>
      </c>
    </row>
    <row r="22" spans="1:3" s="77" customFormat="1" ht="12.9" customHeight="1" x14ac:dyDescent="0.2">
      <c r="A22" s="201"/>
      <c r="B22" s="85" t="s">
        <v>65</v>
      </c>
      <c r="C22" s="157">
        <v>5.7</v>
      </c>
    </row>
    <row r="23" spans="1:3" s="77" customFormat="1" ht="12.9" customHeight="1" x14ac:dyDescent="0.2">
      <c r="A23" s="202"/>
      <c r="B23" s="80" t="s">
        <v>94</v>
      </c>
      <c r="C23" s="162">
        <v>7.8071764019767187</v>
      </c>
    </row>
    <row r="24" spans="1:3" s="77" customFormat="1" ht="12.9" customHeight="1" x14ac:dyDescent="0.2">
      <c r="A24" s="200" t="s">
        <v>98</v>
      </c>
      <c r="B24" s="80" t="s">
        <v>62</v>
      </c>
      <c r="C24" s="162">
        <v>5.4</v>
      </c>
    </row>
    <row r="25" spans="1:3" s="77" customFormat="1" ht="12.9" customHeight="1" x14ac:dyDescent="0.2">
      <c r="A25" s="201"/>
      <c r="B25" s="84" t="s">
        <v>63</v>
      </c>
      <c r="C25" s="157">
        <v>16.3</v>
      </c>
    </row>
    <row r="26" spans="1:3" s="77" customFormat="1" ht="12.9" customHeight="1" x14ac:dyDescent="0.2">
      <c r="A26" s="201"/>
      <c r="B26" s="84" t="s">
        <v>64</v>
      </c>
      <c r="C26" s="157"/>
    </row>
    <row r="27" spans="1:3" s="77" customFormat="1" ht="12.9" customHeight="1" x14ac:dyDescent="0.2">
      <c r="A27" s="201"/>
      <c r="B27" s="85" t="s">
        <v>65</v>
      </c>
      <c r="C27" s="164"/>
    </row>
    <row r="28" spans="1:3" s="77" customFormat="1" ht="12.9" customHeight="1" x14ac:dyDescent="0.2">
      <c r="A28" s="202"/>
      <c r="B28" s="80" t="s">
        <v>99</v>
      </c>
      <c r="C28" s="162"/>
    </row>
    <row r="29" spans="1:3" ht="12.9" customHeight="1" x14ac:dyDescent="0.2">
      <c r="A29" s="200" t="s">
        <v>77</v>
      </c>
      <c r="B29" s="140">
        <v>1</v>
      </c>
      <c r="C29" s="159">
        <v>21</v>
      </c>
    </row>
    <row r="30" spans="1:3" ht="12.9" customHeight="1" x14ac:dyDescent="0.2">
      <c r="A30" s="201"/>
      <c r="B30" s="141">
        <v>2</v>
      </c>
      <c r="C30" s="160">
        <v>-1.1000000000000001</v>
      </c>
    </row>
    <row r="31" spans="1:3" ht="12.9" customHeight="1" x14ac:dyDescent="0.2">
      <c r="A31" s="201"/>
      <c r="B31" s="142">
        <v>3</v>
      </c>
      <c r="C31" s="164">
        <v>21.8</v>
      </c>
    </row>
    <row r="32" spans="1:3" ht="12.9" customHeight="1" x14ac:dyDescent="0.2">
      <c r="A32" s="201"/>
      <c r="B32" s="143">
        <v>4</v>
      </c>
      <c r="C32" s="159">
        <v>29.8</v>
      </c>
    </row>
    <row r="33" spans="1:3" ht="12.9" customHeight="1" x14ac:dyDescent="0.2">
      <c r="A33" s="201"/>
      <c r="B33" s="141">
        <v>5</v>
      </c>
      <c r="C33" s="160">
        <v>27.7</v>
      </c>
    </row>
    <row r="34" spans="1:3" ht="12.9" customHeight="1" x14ac:dyDescent="0.2">
      <c r="A34" s="201"/>
      <c r="B34" s="142">
        <v>6</v>
      </c>
      <c r="C34" s="161">
        <v>26.1</v>
      </c>
    </row>
    <row r="35" spans="1:3" ht="12.9" customHeight="1" x14ac:dyDescent="0.2">
      <c r="A35" s="201"/>
      <c r="B35" s="144">
        <v>7</v>
      </c>
      <c r="C35" s="160">
        <v>24.5</v>
      </c>
    </row>
    <row r="36" spans="1:3" ht="12.9" customHeight="1" x14ac:dyDescent="0.2">
      <c r="A36" s="201"/>
      <c r="B36" s="145">
        <v>8</v>
      </c>
      <c r="C36" s="160">
        <v>26.4</v>
      </c>
    </row>
    <row r="37" spans="1:3" ht="12.9" customHeight="1" x14ac:dyDescent="0.2">
      <c r="A37" s="201"/>
      <c r="B37" s="146">
        <v>9</v>
      </c>
      <c r="C37" s="161">
        <v>-4.5999999999999996</v>
      </c>
    </row>
    <row r="38" spans="1:3" ht="12.9" customHeight="1" x14ac:dyDescent="0.2">
      <c r="A38" s="201"/>
      <c r="B38" s="144">
        <v>10</v>
      </c>
      <c r="C38" s="159">
        <v>2.8</v>
      </c>
    </row>
    <row r="39" spans="1:3" ht="12.9" customHeight="1" x14ac:dyDescent="0.2">
      <c r="A39" s="201"/>
      <c r="B39" s="145">
        <v>11</v>
      </c>
      <c r="C39" s="160">
        <v>9.6</v>
      </c>
    </row>
    <row r="40" spans="1:3" ht="12.9" customHeight="1" x14ac:dyDescent="0.2">
      <c r="A40" s="201"/>
      <c r="B40" s="146">
        <v>12</v>
      </c>
      <c r="C40" s="161">
        <v>5</v>
      </c>
    </row>
    <row r="41" spans="1:3" ht="12.9" customHeight="1" x14ac:dyDescent="0.2">
      <c r="A41" s="200" t="s">
        <v>75</v>
      </c>
      <c r="B41" s="140">
        <v>1</v>
      </c>
      <c r="C41" s="159">
        <v>9.6999999999999993</v>
      </c>
    </row>
    <row r="42" spans="1:3" ht="12.9" customHeight="1" x14ac:dyDescent="0.2">
      <c r="A42" s="201"/>
      <c r="B42" s="141">
        <v>2</v>
      </c>
      <c r="C42" s="160">
        <v>18.7</v>
      </c>
    </row>
    <row r="43" spans="1:3" ht="12.9" customHeight="1" x14ac:dyDescent="0.2">
      <c r="A43" s="201"/>
      <c r="B43" s="142">
        <v>3</v>
      </c>
      <c r="C43" s="160">
        <v>3.8</v>
      </c>
    </row>
    <row r="44" spans="1:3" ht="12.9" customHeight="1" x14ac:dyDescent="0.2">
      <c r="A44" s="201"/>
      <c r="B44" s="143">
        <v>4</v>
      </c>
      <c r="C44" s="159">
        <v>-12.3</v>
      </c>
    </row>
    <row r="45" spans="1:3" ht="12.9" customHeight="1" x14ac:dyDescent="0.2">
      <c r="A45" s="201"/>
      <c r="B45" s="141">
        <v>5</v>
      </c>
      <c r="C45" s="160">
        <v>3.9</v>
      </c>
    </row>
    <row r="46" spans="1:3" ht="12.9" customHeight="1" x14ac:dyDescent="0.2">
      <c r="A46" s="201"/>
      <c r="B46" s="142">
        <v>6</v>
      </c>
      <c r="C46" s="161">
        <v>-2.2000000000000002</v>
      </c>
    </row>
    <row r="47" spans="1:3" ht="12.9" customHeight="1" x14ac:dyDescent="0.2">
      <c r="A47" s="201"/>
      <c r="B47" s="144">
        <v>7</v>
      </c>
      <c r="C47" s="160">
        <v>-1.4</v>
      </c>
    </row>
    <row r="48" spans="1:3" ht="12.9" customHeight="1" x14ac:dyDescent="0.2">
      <c r="A48" s="201"/>
      <c r="B48" s="145">
        <v>8</v>
      </c>
      <c r="C48" s="160">
        <v>-1.1000000000000001</v>
      </c>
    </row>
    <row r="49" spans="1:3" ht="12.9" customHeight="1" x14ac:dyDescent="0.2">
      <c r="A49" s="201"/>
      <c r="B49" s="146">
        <v>9</v>
      </c>
      <c r="C49" s="161">
        <v>18.600000000000001</v>
      </c>
    </row>
    <row r="50" spans="1:3" ht="12.9" customHeight="1" x14ac:dyDescent="0.2">
      <c r="A50" s="201"/>
      <c r="B50" s="144">
        <v>10</v>
      </c>
      <c r="C50" s="160">
        <v>-13.4</v>
      </c>
    </row>
    <row r="51" spans="1:3" ht="12.9" customHeight="1" x14ac:dyDescent="0.2">
      <c r="A51" s="201"/>
      <c r="B51" s="145">
        <v>11</v>
      </c>
      <c r="C51" s="160">
        <v>-6.4</v>
      </c>
    </row>
    <row r="52" spans="1:3" ht="12.9" customHeight="1" x14ac:dyDescent="0.2">
      <c r="A52" s="202"/>
      <c r="B52" s="146">
        <v>12</v>
      </c>
      <c r="C52" s="161">
        <v>2.4</v>
      </c>
    </row>
    <row r="53" spans="1:3" ht="12.9" customHeight="1" x14ac:dyDescent="0.2">
      <c r="A53" s="200" t="s">
        <v>39</v>
      </c>
      <c r="B53" s="140">
        <v>1</v>
      </c>
      <c r="C53" s="165">
        <v>-16.5</v>
      </c>
    </row>
    <row r="54" spans="1:3" ht="12.9" customHeight="1" x14ac:dyDescent="0.2">
      <c r="A54" s="201"/>
      <c r="B54" s="141">
        <v>2</v>
      </c>
      <c r="C54" s="166">
        <v>-8.4</v>
      </c>
    </row>
    <row r="55" spans="1:3" ht="12.9" customHeight="1" x14ac:dyDescent="0.2">
      <c r="A55" s="201"/>
      <c r="B55" s="142">
        <v>3</v>
      </c>
      <c r="C55" s="160">
        <v>-23.8</v>
      </c>
    </row>
    <row r="56" spans="1:3" ht="12.9" customHeight="1" x14ac:dyDescent="0.2">
      <c r="A56" s="201"/>
      <c r="B56" s="143">
        <v>4</v>
      </c>
      <c r="C56" s="159">
        <v>10</v>
      </c>
    </row>
    <row r="57" spans="1:3" ht="12.9" customHeight="1" x14ac:dyDescent="0.2">
      <c r="A57" s="201"/>
      <c r="B57" s="141">
        <v>5</v>
      </c>
      <c r="C57" s="166">
        <v>-7.3</v>
      </c>
    </row>
    <row r="58" spans="1:3" ht="12.9" customHeight="1" x14ac:dyDescent="0.2">
      <c r="A58" s="201"/>
      <c r="B58" s="142">
        <v>6</v>
      </c>
      <c r="C58" s="167">
        <v>-6</v>
      </c>
    </row>
    <row r="59" spans="1:3" ht="12.9" customHeight="1" x14ac:dyDescent="0.2">
      <c r="A59" s="201"/>
      <c r="B59" s="144">
        <v>7</v>
      </c>
      <c r="C59" s="166">
        <v>-4.3</v>
      </c>
    </row>
    <row r="60" spans="1:3" ht="12.9" customHeight="1" x14ac:dyDescent="0.2">
      <c r="A60" s="201"/>
      <c r="B60" s="145">
        <v>8</v>
      </c>
      <c r="C60" s="166">
        <v>-18.5</v>
      </c>
    </row>
    <row r="61" spans="1:3" ht="12.9" customHeight="1" x14ac:dyDescent="0.2">
      <c r="A61" s="201"/>
      <c r="B61" s="146">
        <v>9</v>
      </c>
      <c r="C61" s="167">
        <v>-17.829999999999998</v>
      </c>
    </row>
    <row r="62" spans="1:3" ht="12.9" customHeight="1" x14ac:dyDescent="0.2">
      <c r="A62" s="201"/>
      <c r="B62" s="144">
        <v>10</v>
      </c>
      <c r="C62" s="166">
        <v>5.6</v>
      </c>
    </row>
    <row r="63" spans="1:3" ht="12.9" customHeight="1" x14ac:dyDescent="0.2">
      <c r="A63" s="201"/>
      <c r="B63" s="145">
        <v>11</v>
      </c>
      <c r="C63" s="166">
        <v>-3.5</v>
      </c>
    </row>
    <row r="64" spans="1:3" ht="12.9" customHeight="1" x14ac:dyDescent="0.2">
      <c r="A64" s="202"/>
      <c r="B64" s="146">
        <v>12</v>
      </c>
      <c r="C64" s="167">
        <v>-1.4</v>
      </c>
    </row>
    <row r="65" spans="1:3" ht="12.9" customHeight="1" x14ac:dyDescent="0.2">
      <c r="A65" s="200" t="s">
        <v>87</v>
      </c>
      <c r="B65" s="140">
        <v>1</v>
      </c>
      <c r="C65" s="159">
        <v>10.9</v>
      </c>
    </row>
    <row r="66" spans="1:3" s="77" customFormat="1" ht="12.9" customHeight="1" x14ac:dyDescent="0.2">
      <c r="A66" s="201"/>
      <c r="B66" s="141">
        <v>2</v>
      </c>
      <c r="C66" s="160">
        <v>2.1</v>
      </c>
    </row>
    <row r="67" spans="1:3" s="77" customFormat="1" ht="12.9" customHeight="1" x14ac:dyDescent="0.2">
      <c r="A67" s="201"/>
      <c r="B67" s="142">
        <v>3</v>
      </c>
      <c r="C67" s="160">
        <v>9</v>
      </c>
    </row>
    <row r="68" spans="1:3" s="77" customFormat="1" ht="12.9" customHeight="1" x14ac:dyDescent="0.2">
      <c r="A68" s="201"/>
      <c r="B68" s="143">
        <v>4</v>
      </c>
      <c r="C68" s="159">
        <v>8.3000000000000007</v>
      </c>
    </row>
    <row r="69" spans="1:3" s="77" customFormat="1" ht="12.9" customHeight="1" x14ac:dyDescent="0.2">
      <c r="A69" s="201"/>
      <c r="B69" s="141">
        <v>5</v>
      </c>
      <c r="C69" s="160">
        <v>5.4</v>
      </c>
    </row>
    <row r="70" spans="1:3" s="77" customFormat="1" ht="12.9" customHeight="1" x14ac:dyDescent="0.2">
      <c r="A70" s="201"/>
      <c r="B70" s="142">
        <v>6</v>
      </c>
      <c r="C70" s="160">
        <v>11.3</v>
      </c>
    </row>
    <row r="71" spans="1:3" s="77" customFormat="1" ht="12.9" customHeight="1" x14ac:dyDescent="0.2">
      <c r="A71" s="201"/>
      <c r="B71" s="144">
        <v>7</v>
      </c>
      <c r="C71" s="159">
        <v>17.600000000000001</v>
      </c>
    </row>
    <row r="72" spans="1:3" s="77" customFormat="1" ht="12.9" customHeight="1" x14ac:dyDescent="0.2">
      <c r="A72" s="201"/>
      <c r="B72" s="145">
        <v>8</v>
      </c>
      <c r="C72" s="168">
        <v>16.3</v>
      </c>
    </row>
    <row r="73" spans="1:3" s="77" customFormat="1" ht="12.9" customHeight="1" x14ac:dyDescent="0.2">
      <c r="A73" s="201"/>
      <c r="B73" s="146">
        <v>9</v>
      </c>
      <c r="C73" s="160">
        <v>-2</v>
      </c>
    </row>
    <row r="74" spans="1:3" s="77" customFormat="1" ht="12.9" customHeight="1" x14ac:dyDescent="0.2">
      <c r="A74" s="201"/>
      <c r="B74" s="144">
        <v>10</v>
      </c>
      <c r="C74" s="159">
        <v>2.7</v>
      </c>
    </row>
    <row r="75" spans="1:3" s="77" customFormat="1" ht="12.9" customHeight="1" x14ac:dyDescent="0.2">
      <c r="A75" s="201"/>
      <c r="B75" s="145">
        <v>11</v>
      </c>
      <c r="C75" s="160">
        <v>6.7</v>
      </c>
    </row>
    <row r="76" spans="1:3" s="77" customFormat="1" ht="12.9" customHeight="1" x14ac:dyDescent="0.2">
      <c r="A76" s="202"/>
      <c r="B76" s="146">
        <v>12</v>
      </c>
      <c r="C76" s="161">
        <v>7.4</v>
      </c>
    </row>
    <row r="77" spans="1:3" s="77" customFormat="1" ht="12.9" customHeight="1" x14ac:dyDescent="0.2">
      <c r="A77" s="200" t="s">
        <v>96</v>
      </c>
      <c r="B77" s="140">
        <v>1</v>
      </c>
      <c r="C77" s="159">
        <v>8.9</v>
      </c>
    </row>
    <row r="78" spans="1:3" s="77" customFormat="1" ht="12.9" customHeight="1" x14ac:dyDescent="0.2">
      <c r="A78" s="201"/>
      <c r="B78" s="141">
        <v>2</v>
      </c>
      <c r="C78" s="160">
        <v>10</v>
      </c>
    </row>
    <row r="79" spans="1:3" s="77" customFormat="1" ht="12.9" customHeight="1" x14ac:dyDescent="0.2">
      <c r="A79" s="201"/>
      <c r="B79" s="142">
        <v>3</v>
      </c>
      <c r="C79" s="160">
        <v>-0.4</v>
      </c>
    </row>
    <row r="80" spans="1:3" s="77" customFormat="1" ht="12.9" customHeight="1" x14ac:dyDescent="0.2">
      <c r="A80" s="201"/>
      <c r="B80" s="143">
        <v>4</v>
      </c>
      <c r="C80" s="169">
        <v>22.3</v>
      </c>
    </row>
    <row r="81" spans="1:3" s="77" customFormat="1" ht="12.9" customHeight="1" x14ac:dyDescent="0.2">
      <c r="A81" s="201"/>
      <c r="B81" s="141">
        <v>5</v>
      </c>
      <c r="C81" s="160">
        <v>13.8</v>
      </c>
    </row>
    <row r="82" spans="1:3" s="77" customFormat="1" ht="12.9" customHeight="1" x14ac:dyDescent="0.2">
      <c r="A82" s="201"/>
      <c r="B82" s="142">
        <v>6</v>
      </c>
      <c r="C82" s="160">
        <v>13</v>
      </c>
    </row>
    <row r="83" spans="1:3" s="77" customFormat="1" ht="12.9" customHeight="1" x14ac:dyDescent="0.2">
      <c r="A83" s="201"/>
      <c r="B83" s="144">
        <v>7</v>
      </c>
      <c r="C83" s="159"/>
    </row>
    <row r="84" spans="1:3" s="77" customFormat="1" ht="12.9" customHeight="1" x14ac:dyDescent="0.2">
      <c r="A84" s="201"/>
      <c r="B84" s="145">
        <v>8</v>
      </c>
      <c r="C84" s="160"/>
    </row>
    <row r="85" spans="1:3" s="77" customFormat="1" ht="12.9" customHeight="1" x14ac:dyDescent="0.2">
      <c r="A85" s="201"/>
      <c r="B85" s="146">
        <v>9</v>
      </c>
      <c r="C85" s="160"/>
    </row>
    <row r="86" spans="1:3" s="77" customFormat="1" ht="12.9" customHeight="1" x14ac:dyDescent="0.2">
      <c r="A86" s="201"/>
      <c r="B86" s="144">
        <v>10</v>
      </c>
      <c r="C86" s="159"/>
    </row>
    <row r="87" spans="1:3" s="77" customFormat="1" ht="12.9" customHeight="1" x14ac:dyDescent="0.2">
      <c r="A87" s="201"/>
      <c r="B87" s="145">
        <v>11</v>
      </c>
      <c r="C87" s="160"/>
    </row>
    <row r="88" spans="1:3" s="77" customFormat="1" ht="12.9" customHeight="1" x14ac:dyDescent="0.2">
      <c r="A88" s="202"/>
      <c r="B88" s="146">
        <v>12</v>
      </c>
      <c r="C88" s="161"/>
    </row>
    <row r="89" spans="1:3" s="77" customFormat="1" ht="12.9" customHeight="1" x14ac:dyDescent="0.2">
      <c r="A89" s="138"/>
      <c r="B89" s="139"/>
      <c r="C89" s="170"/>
    </row>
    <row r="90" spans="1:3" s="77" customFormat="1" ht="12.9" customHeight="1" x14ac:dyDescent="0.2">
      <c r="C90" s="171"/>
    </row>
    <row r="91" spans="1:3" ht="12.9" customHeight="1" x14ac:dyDescent="0.2">
      <c r="A91" s="77" t="s">
        <v>86</v>
      </c>
      <c r="B91" s="77"/>
    </row>
    <row r="92" spans="1:3" ht="12.9" customHeight="1" x14ac:dyDescent="0.2">
      <c r="A92" s="77" t="s">
        <v>85</v>
      </c>
      <c r="B92" s="77"/>
    </row>
    <row r="93" spans="1:3" ht="12.9" customHeight="1" x14ac:dyDescent="0.2">
      <c r="A93" s="77"/>
      <c r="B93" s="77"/>
    </row>
    <row r="94" spans="1:3" ht="12.9" customHeight="1" x14ac:dyDescent="0.2">
      <c r="A94" s="77"/>
      <c r="B94" s="77"/>
    </row>
    <row r="95" spans="1:3" ht="12.9" customHeight="1" x14ac:dyDescent="0.2">
      <c r="A95" s="77"/>
      <c r="B95" s="77"/>
    </row>
    <row r="96" spans="1:3" ht="12.9" customHeight="1" x14ac:dyDescent="0.2">
      <c r="A96" s="77"/>
      <c r="B96" s="77"/>
    </row>
    <row r="97" spans="1:2" ht="12.9" customHeight="1" x14ac:dyDescent="0.2">
      <c r="A97" s="77"/>
      <c r="B97" s="77"/>
    </row>
    <row r="98" spans="1:2" ht="12.9" customHeight="1" x14ac:dyDescent="0.2">
      <c r="A98" s="77"/>
      <c r="B98" s="77"/>
    </row>
    <row r="99" spans="1:2" ht="12.9" customHeight="1" x14ac:dyDescent="0.2">
      <c r="A99" s="77"/>
      <c r="B99" s="77"/>
    </row>
    <row r="100" spans="1:2" ht="12.9" customHeight="1" x14ac:dyDescent="0.2"/>
    <row r="101" spans="1:2" ht="12.9" customHeight="1" x14ac:dyDescent="0.2"/>
    <row r="102" spans="1:2" ht="12.9" customHeight="1" x14ac:dyDescent="0.2"/>
    <row r="103" spans="1:2" ht="12.9" customHeight="1" x14ac:dyDescent="0.2"/>
    <row r="104" spans="1:2" ht="12.9" customHeight="1" x14ac:dyDescent="0.2"/>
    <row r="105" spans="1:2" ht="12.9" customHeight="1" x14ac:dyDescent="0.2"/>
    <row r="106" spans="1:2" ht="12.9" customHeight="1" x14ac:dyDescent="0.2"/>
    <row r="107" spans="1:2" ht="12.9" customHeight="1" x14ac:dyDescent="0.2"/>
    <row r="108" spans="1:2" ht="12.9" customHeight="1" x14ac:dyDescent="0.2"/>
    <row r="109" spans="1:2" ht="12.9" customHeight="1" x14ac:dyDescent="0.2"/>
    <row r="110" spans="1:2" ht="12.9" customHeight="1" x14ac:dyDescent="0.2"/>
    <row r="111" spans="1:2" ht="12.9" customHeight="1" x14ac:dyDescent="0.2"/>
    <row r="112" spans="1:2" ht="12.9" customHeight="1" x14ac:dyDescent="0.2"/>
    <row r="113" ht="12.9" customHeight="1" x14ac:dyDescent="0.2"/>
    <row r="114" ht="12.9" customHeight="1" x14ac:dyDescent="0.2"/>
    <row r="115" ht="12.9" customHeight="1" x14ac:dyDescent="0.2"/>
    <row r="116" ht="12.9" customHeight="1" x14ac:dyDescent="0.2"/>
    <row r="117" ht="12.9" customHeight="1" x14ac:dyDescent="0.2"/>
    <row r="118" ht="12.9" customHeight="1" x14ac:dyDescent="0.2"/>
    <row r="119" ht="12.9" customHeight="1" x14ac:dyDescent="0.2"/>
    <row r="120" ht="12.9" customHeight="1" x14ac:dyDescent="0.2"/>
    <row r="121" ht="12.9" customHeight="1" x14ac:dyDescent="0.2"/>
    <row r="122" ht="12.9" customHeight="1" x14ac:dyDescent="0.2"/>
    <row r="123" ht="12.9" customHeight="1" x14ac:dyDescent="0.2"/>
    <row r="124" ht="12.9" customHeight="1" x14ac:dyDescent="0.2"/>
    <row r="125" ht="12.9" customHeight="1" x14ac:dyDescent="0.2"/>
    <row r="126" ht="12.9" customHeight="1" x14ac:dyDescent="0.2"/>
    <row r="127" ht="12.9" customHeight="1" x14ac:dyDescent="0.2"/>
    <row r="128" ht="12.9" customHeight="1" x14ac:dyDescent="0.2"/>
    <row r="129" ht="12.9" customHeight="1" x14ac:dyDescent="0.2"/>
    <row r="130" ht="12.9" customHeight="1" x14ac:dyDescent="0.2"/>
    <row r="131" ht="12.9" customHeight="1" x14ac:dyDescent="0.2"/>
    <row r="132" ht="12.9" customHeight="1" x14ac:dyDescent="0.2"/>
    <row r="133" ht="12.9" customHeight="1" x14ac:dyDescent="0.2"/>
    <row r="134" ht="12.9" customHeight="1" x14ac:dyDescent="0.2"/>
    <row r="135" ht="12.9" customHeight="1" x14ac:dyDescent="0.2"/>
    <row r="136" ht="12.9" customHeight="1" x14ac:dyDescent="0.2"/>
    <row r="137" ht="12.9" customHeight="1" x14ac:dyDescent="0.2"/>
    <row r="138" ht="12.9" customHeight="1" x14ac:dyDescent="0.2"/>
    <row r="139" ht="12.9" customHeight="1" x14ac:dyDescent="0.2"/>
    <row r="140" ht="12.9" customHeight="1" x14ac:dyDescent="0.2"/>
    <row r="141" ht="12.9" customHeight="1" x14ac:dyDescent="0.2"/>
    <row r="142" ht="12.9" customHeight="1" x14ac:dyDescent="0.2"/>
    <row r="143" ht="12.9" customHeight="1" x14ac:dyDescent="0.2"/>
    <row r="144" ht="12.9" customHeight="1" x14ac:dyDescent="0.2"/>
    <row r="145" ht="12.9" customHeight="1" x14ac:dyDescent="0.2"/>
    <row r="146" ht="12.9" customHeight="1" x14ac:dyDescent="0.2"/>
  </sheetData>
  <mergeCells count="11">
    <mergeCell ref="A77:A88"/>
    <mergeCell ref="A65:A76"/>
    <mergeCell ref="A53:A64"/>
    <mergeCell ref="A1:C1"/>
    <mergeCell ref="A4:A8"/>
    <mergeCell ref="A9:A13"/>
    <mergeCell ref="A14:A18"/>
    <mergeCell ref="A29:A40"/>
    <mergeCell ref="A41:A52"/>
    <mergeCell ref="A19:A23"/>
    <mergeCell ref="A24:A28"/>
  </mergeCells>
  <phoneticPr fontId="3"/>
  <pageMargins left="1.26" right="0.78740157480314965" top="0.83" bottom="0.28999999999999998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造船）生産・受注・受注残</vt:lpstr>
      <vt:lpstr>機械・重電）生産・受注・受注残</vt:lpstr>
      <vt:lpstr>電子部品</vt:lpstr>
      <vt:lpstr>'機械・重電）生産・受注・受注残'!Print_Area</vt:lpstr>
      <vt:lpstr>'造船）生産・受注・受注残'!Print_Area</vt:lpstr>
      <vt:lpstr>電子部品!Print_Area</vt:lpstr>
    </vt:vector>
  </TitlesOfParts>
  <Company>長崎経済研究所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nkpc13</dc:creator>
  <cp:lastModifiedBy>Nkpc53</cp:lastModifiedBy>
  <cp:lastPrinted>2022-04-21T07:22:24Z</cp:lastPrinted>
  <dcterms:created xsi:type="dcterms:W3CDTF">2005-05-16T06:18:16Z</dcterms:created>
  <dcterms:modified xsi:type="dcterms:W3CDTF">2022-07-26T02:36:32Z</dcterms:modified>
</cp:coreProperties>
</file>